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showInkAnnotation="0" autoCompressPictures="0"/>
  <bookViews>
    <workbookView xWindow="10360" yWindow="2540" windowWidth="25360" windowHeight="187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31" i="1" l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31" i="1"/>
  <c r="C30" i="1"/>
  <c r="C29" i="1"/>
  <c r="C28" i="1"/>
</calcChain>
</file>

<file path=xl/sharedStrings.xml><?xml version="1.0" encoding="utf-8"?>
<sst xmlns="http://schemas.openxmlformats.org/spreadsheetml/2006/main" count="31" uniqueCount="21">
  <si>
    <t>Auto Segmentation From GATech</t>
  </si>
  <si>
    <t>Overall</t>
  </si>
  <si>
    <t xml:space="preserve">overall specificity </t>
  </si>
  <si>
    <t>overall sensitivity</t>
  </si>
  <si>
    <t>True Positive</t>
  </si>
  <si>
    <t>False Positive</t>
  </si>
  <si>
    <t>True Negative</t>
  </si>
  <si>
    <t>False Negative</t>
  </si>
  <si>
    <t>Total</t>
  </si>
  <si>
    <t>overlap percentages</t>
  </si>
  <si>
    <t>manual</t>
  </si>
  <si>
    <t>automatic</t>
  </si>
  <si>
    <t>Manual</t>
  </si>
  <si>
    <t>truth (automatic)</t>
  </si>
  <si>
    <t>Automatic</t>
  </si>
  <si>
    <t>truth (manual)</t>
  </si>
  <si>
    <t>specificity</t>
  </si>
  <si>
    <t>accuracy</t>
  </si>
  <si>
    <t>false positive rate</t>
  </si>
  <si>
    <t>sensitivity (true positive rate)</t>
  </si>
  <si>
    <t>Manual to Automatic 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</si>
</sst>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7DEE8"/>
        <bgColor rgb="FF000000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/>
    <xf numFmtId="0" fontId="1" fillId="2" borderId="0" xfId="0" applyFont="1" applyFill="1"/>
    <xf numFmtId="0" fontId="2" fillId="0" borderId="0" xfId="0" applyFont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1"/>
  <sheetViews>
    <sheetView tabSelected="1" workbookViewId="0">
      <selection activeCell="D2" sqref="D2"/>
    </sheetView>
  </sheetViews>
  <sheetFormatPr baseColWidth="10" defaultRowHeight="15" x14ac:dyDescent="0"/>
  <sheetData>
    <row r="1" spans="1:66">
      <c r="A1" t="s">
        <v>0</v>
      </c>
      <c r="D1" t="s">
        <v>20</v>
      </c>
    </row>
    <row r="2" spans="1:66">
      <c r="A2" s="1" t="s">
        <v>1</v>
      </c>
    </row>
    <row r="3" spans="1:66">
      <c r="A3" s="2" t="s">
        <v>2</v>
      </c>
    </row>
    <row r="4" spans="1:66">
      <c r="A4" s="2" t="s">
        <v>10</v>
      </c>
      <c r="C4">
        <v>0.99937900000000002</v>
      </c>
      <c r="D4">
        <v>0.99874600000000002</v>
      </c>
      <c r="E4">
        <v>0.99901899999999999</v>
      </c>
      <c r="F4">
        <v>0.99843700000000002</v>
      </c>
      <c r="G4">
        <v>0.99774700000000005</v>
      </c>
      <c r="H4">
        <v>0.99942699999999995</v>
      </c>
      <c r="I4">
        <v>0.99928899999999998</v>
      </c>
      <c r="J4">
        <v>0.99921099999999996</v>
      </c>
      <c r="K4">
        <v>0.99746000000000001</v>
      </c>
      <c r="L4">
        <v>0.999251</v>
      </c>
      <c r="M4">
        <v>0.99940799999999996</v>
      </c>
      <c r="N4">
        <v>0.99859100000000001</v>
      </c>
      <c r="O4">
        <v>0.99857600000000002</v>
      </c>
      <c r="P4">
        <v>0.99951100000000004</v>
      </c>
      <c r="Q4">
        <v>0.99869399999999997</v>
      </c>
      <c r="R4">
        <v>0.99934000000000001</v>
      </c>
      <c r="S4">
        <v>0.99825699999999995</v>
      </c>
      <c r="T4">
        <v>0.99921700000000002</v>
      </c>
      <c r="U4">
        <v>0.99919800000000003</v>
      </c>
      <c r="V4">
        <v>0.99914899999999995</v>
      </c>
      <c r="W4">
        <v>0.99863299999999999</v>
      </c>
      <c r="X4">
        <v>0.99948000000000004</v>
      </c>
      <c r="Y4">
        <v>0.99957499999999999</v>
      </c>
      <c r="Z4">
        <v>0.99944200000000005</v>
      </c>
      <c r="AA4">
        <v>0.99797800000000003</v>
      </c>
      <c r="AB4">
        <v>0.99921499999999996</v>
      </c>
      <c r="AC4">
        <v>0.99892800000000004</v>
      </c>
      <c r="AD4">
        <v>0.99832699999999996</v>
      </c>
      <c r="AE4">
        <v>0.99923799999999996</v>
      </c>
      <c r="AF4">
        <v>0.99967899999999998</v>
      </c>
      <c r="AG4">
        <v>0.99983</v>
      </c>
      <c r="AH4">
        <v>0.99902100000000005</v>
      </c>
      <c r="AI4">
        <v>0.99853800000000004</v>
      </c>
      <c r="AJ4">
        <v>0.99957700000000005</v>
      </c>
      <c r="AK4">
        <v>0.99985000000000002</v>
      </c>
      <c r="AL4">
        <v>0.99969399999999997</v>
      </c>
      <c r="AM4">
        <v>0.99908200000000003</v>
      </c>
      <c r="AN4">
        <v>0.99959100000000001</v>
      </c>
      <c r="AO4">
        <v>0.99978</v>
      </c>
      <c r="AP4">
        <v>0.999637</v>
      </c>
      <c r="AQ4">
        <v>0.99775100000000005</v>
      </c>
      <c r="AR4">
        <v>0.99891799999999997</v>
      </c>
      <c r="AS4">
        <v>0.998803</v>
      </c>
      <c r="AT4">
        <v>0.99847200000000003</v>
      </c>
      <c r="AU4">
        <v>0.99873800000000001</v>
      </c>
      <c r="AV4">
        <v>0.99921300000000002</v>
      </c>
      <c r="AW4">
        <v>0.99931499999999995</v>
      </c>
      <c r="AX4">
        <v>0.99954500000000002</v>
      </c>
      <c r="AY4">
        <v>0.998224</v>
      </c>
      <c r="AZ4">
        <v>0.99897499999999995</v>
      </c>
      <c r="BA4">
        <v>0.99916400000000005</v>
      </c>
      <c r="BB4">
        <v>0.999135</v>
      </c>
      <c r="BC4">
        <v>0.99880100000000005</v>
      </c>
      <c r="BD4">
        <v>0.999135</v>
      </c>
      <c r="BE4">
        <v>0.99963000000000002</v>
      </c>
      <c r="BF4">
        <v>0.99939699999999998</v>
      </c>
      <c r="BG4">
        <v>0.99845700000000004</v>
      </c>
      <c r="BH4">
        <v>0.99926899999999996</v>
      </c>
      <c r="BI4">
        <v>0.99907400000000002</v>
      </c>
      <c r="BJ4">
        <v>0.998888</v>
      </c>
      <c r="BK4">
        <v>0.99811499999999997</v>
      </c>
      <c r="BL4">
        <v>0.999224</v>
      </c>
      <c r="BM4">
        <v>0.99906899999999998</v>
      </c>
      <c r="BN4">
        <v>0.99892099999999995</v>
      </c>
    </row>
    <row r="5" spans="1:66">
      <c r="A5" s="2" t="s">
        <v>11</v>
      </c>
      <c r="C5">
        <v>0.97548100000000004</v>
      </c>
      <c r="D5">
        <v>0.97652899999999998</v>
      </c>
      <c r="E5">
        <v>0.97420899999999999</v>
      </c>
      <c r="F5">
        <v>0.97831299999999999</v>
      </c>
      <c r="G5">
        <v>0.98470400000000002</v>
      </c>
      <c r="H5">
        <v>0.98076399999999997</v>
      </c>
      <c r="I5">
        <v>0.97828300000000001</v>
      </c>
      <c r="J5">
        <v>0.97962000000000005</v>
      </c>
      <c r="K5">
        <v>0.98550099999999996</v>
      </c>
      <c r="L5">
        <v>0.98174700000000004</v>
      </c>
      <c r="M5">
        <v>0.978549</v>
      </c>
      <c r="N5">
        <v>0.98250700000000002</v>
      </c>
      <c r="O5">
        <v>0.98692000000000002</v>
      </c>
      <c r="P5">
        <v>0.98151100000000002</v>
      </c>
      <c r="Q5">
        <v>0.98040899999999997</v>
      </c>
      <c r="R5">
        <v>0.98384000000000005</v>
      </c>
      <c r="S5">
        <v>0.98460099999999995</v>
      </c>
      <c r="T5">
        <v>0.97850899999999996</v>
      </c>
      <c r="U5">
        <v>0.97769700000000004</v>
      </c>
      <c r="V5">
        <v>0.98163400000000001</v>
      </c>
      <c r="W5">
        <v>0.98233199999999998</v>
      </c>
      <c r="X5">
        <v>0.98062199999999999</v>
      </c>
      <c r="Y5">
        <v>0.97836800000000002</v>
      </c>
      <c r="Z5">
        <v>0.97917900000000002</v>
      </c>
      <c r="AA5">
        <v>0.98664700000000005</v>
      </c>
      <c r="AB5">
        <v>0.98514599999999997</v>
      </c>
      <c r="AC5">
        <v>0.98480400000000001</v>
      </c>
      <c r="AD5">
        <v>0.98295299999999997</v>
      </c>
      <c r="AE5">
        <v>0.98416199999999998</v>
      </c>
      <c r="AF5">
        <v>0.98503799999999997</v>
      </c>
      <c r="AG5">
        <v>0.98104899999999995</v>
      </c>
      <c r="AH5">
        <v>0.98233599999999999</v>
      </c>
      <c r="AI5">
        <v>0.97968599999999995</v>
      </c>
      <c r="AJ5">
        <v>0.977746</v>
      </c>
      <c r="AK5">
        <v>0.97252099999999997</v>
      </c>
      <c r="AL5">
        <v>0.97076600000000002</v>
      </c>
      <c r="AM5">
        <v>0.97980100000000003</v>
      </c>
      <c r="AN5">
        <v>0.97794199999999998</v>
      </c>
      <c r="AO5">
        <v>0.97777199999999997</v>
      </c>
      <c r="AP5">
        <v>0.97355899999999995</v>
      </c>
      <c r="AQ5">
        <v>0.98315200000000003</v>
      </c>
      <c r="AR5">
        <v>0.97973500000000002</v>
      </c>
      <c r="AS5">
        <v>0.97888699999999995</v>
      </c>
      <c r="AT5">
        <v>0.98196300000000003</v>
      </c>
      <c r="AU5">
        <v>0.98182599999999998</v>
      </c>
      <c r="AV5">
        <v>0.98083900000000002</v>
      </c>
      <c r="AW5">
        <v>0.97947399999999996</v>
      </c>
      <c r="AX5">
        <v>0.97891300000000003</v>
      </c>
      <c r="AY5">
        <v>0.98501000000000005</v>
      </c>
      <c r="AZ5">
        <v>0.98157099999999997</v>
      </c>
      <c r="BA5">
        <v>0.98270999999999997</v>
      </c>
      <c r="BB5">
        <v>0.97884099999999996</v>
      </c>
      <c r="BC5">
        <v>0.982684</v>
      </c>
      <c r="BD5">
        <v>0.98022200000000004</v>
      </c>
      <c r="BE5">
        <v>0.98122900000000002</v>
      </c>
      <c r="BF5">
        <v>0.98071699999999995</v>
      </c>
      <c r="BG5">
        <v>0.98209900000000006</v>
      </c>
      <c r="BH5">
        <v>0.97892800000000002</v>
      </c>
      <c r="BI5">
        <v>0.97831599999999996</v>
      </c>
      <c r="BJ5">
        <v>0.974796</v>
      </c>
      <c r="BK5">
        <v>0.976773</v>
      </c>
      <c r="BL5">
        <v>0.97861900000000002</v>
      </c>
      <c r="BM5">
        <v>0.98012299999999997</v>
      </c>
      <c r="BN5">
        <v>0.97397400000000001</v>
      </c>
    </row>
    <row r="6" spans="1:66">
      <c r="A6" s="2" t="s">
        <v>3</v>
      </c>
    </row>
    <row r="7" spans="1:66">
      <c r="A7" s="2" t="s">
        <v>10</v>
      </c>
      <c r="C7">
        <v>0.60896099999999997</v>
      </c>
      <c r="D7">
        <v>0.67077100000000001</v>
      </c>
      <c r="E7">
        <v>0.65601299999999996</v>
      </c>
      <c r="F7">
        <v>0.69850599999999996</v>
      </c>
      <c r="G7">
        <v>0.73955899999999997</v>
      </c>
      <c r="H7">
        <v>0.65264900000000003</v>
      </c>
      <c r="I7">
        <v>0.66244899999999995</v>
      </c>
      <c r="J7">
        <v>0.64552299999999996</v>
      </c>
      <c r="K7">
        <v>0.77230699999999997</v>
      </c>
      <c r="L7">
        <v>0.68981400000000004</v>
      </c>
      <c r="M7">
        <v>0.67168700000000003</v>
      </c>
      <c r="N7">
        <v>0.73831999999999998</v>
      </c>
      <c r="O7">
        <v>0.77809499999999998</v>
      </c>
      <c r="P7">
        <v>0.66320100000000004</v>
      </c>
      <c r="Q7">
        <v>0.66990300000000003</v>
      </c>
      <c r="R7">
        <v>0.71804800000000002</v>
      </c>
      <c r="S7">
        <v>0.76134400000000002</v>
      </c>
      <c r="T7">
        <v>0.64574799999999999</v>
      </c>
      <c r="U7">
        <v>0.66037999999999997</v>
      </c>
      <c r="V7">
        <v>0.67410300000000001</v>
      </c>
      <c r="W7">
        <v>0.71691499999999997</v>
      </c>
      <c r="X7">
        <v>0.63389600000000002</v>
      </c>
      <c r="Y7">
        <v>0.64436199999999999</v>
      </c>
      <c r="Z7">
        <v>0.64643300000000004</v>
      </c>
      <c r="AA7">
        <v>0.73240899999999998</v>
      </c>
      <c r="AB7">
        <v>0.67700199999999999</v>
      </c>
      <c r="AC7">
        <v>0.68974899999999995</v>
      </c>
      <c r="AD7">
        <v>0.70324299999999995</v>
      </c>
      <c r="AE7">
        <v>0.62687700000000002</v>
      </c>
      <c r="AF7">
        <v>0.65696200000000005</v>
      </c>
      <c r="AG7">
        <v>0.54495099999999996</v>
      </c>
      <c r="AH7">
        <v>0.68865699999999996</v>
      </c>
      <c r="AI7">
        <v>0.71279599999999999</v>
      </c>
      <c r="AJ7">
        <v>0.58235300000000001</v>
      </c>
      <c r="AK7">
        <v>0.47415000000000002</v>
      </c>
      <c r="AL7">
        <v>0.56898000000000004</v>
      </c>
      <c r="AM7">
        <v>0.69804500000000003</v>
      </c>
      <c r="AN7">
        <v>0.60622399999999999</v>
      </c>
      <c r="AO7">
        <v>0.50336099999999995</v>
      </c>
      <c r="AP7">
        <v>0.50004099999999996</v>
      </c>
      <c r="AQ7">
        <v>0.73369600000000001</v>
      </c>
      <c r="AR7">
        <v>0.61242399999999997</v>
      </c>
      <c r="AS7">
        <v>0.60672000000000004</v>
      </c>
      <c r="AT7">
        <v>0.66117499999999996</v>
      </c>
      <c r="AU7">
        <v>0.65132800000000002</v>
      </c>
      <c r="AV7">
        <v>0.60826100000000005</v>
      </c>
      <c r="AW7">
        <v>0.62012999999999996</v>
      </c>
      <c r="AX7">
        <v>0.53161899999999995</v>
      </c>
      <c r="AY7">
        <v>0.749533</v>
      </c>
      <c r="AZ7">
        <v>0.65424000000000004</v>
      </c>
      <c r="BA7">
        <v>0.64467600000000003</v>
      </c>
      <c r="BB7">
        <v>0.64397499999999996</v>
      </c>
      <c r="BC7">
        <v>0.70762999999999998</v>
      </c>
      <c r="BD7">
        <v>0.63328899999999999</v>
      </c>
      <c r="BE7">
        <v>0.61399700000000001</v>
      </c>
      <c r="BF7">
        <v>0.61283200000000004</v>
      </c>
      <c r="BG7">
        <v>0.68903700000000001</v>
      </c>
      <c r="BH7">
        <v>0.64538499999999999</v>
      </c>
      <c r="BI7">
        <v>0.65939999999999999</v>
      </c>
      <c r="BJ7">
        <v>0.65557399999999999</v>
      </c>
      <c r="BK7">
        <v>0.66724899999999998</v>
      </c>
      <c r="BL7">
        <v>0.65102700000000002</v>
      </c>
      <c r="BM7">
        <v>0.64654400000000001</v>
      </c>
      <c r="BN7">
        <v>0.63199300000000003</v>
      </c>
    </row>
    <row r="8" spans="1:66">
      <c r="A8" s="2" t="s">
        <v>11</v>
      </c>
      <c r="C8">
        <v>0.99097500000000005</v>
      </c>
      <c r="D8">
        <v>0.98349799999999998</v>
      </c>
      <c r="E8">
        <v>0.98781200000000002</v>
      </c>
      <c r="F8">
        <v>0.97937600000000002</v>
      </c>
      <c r="G8">
        <v>0.96303499999999997</v>
      </c>
      <c r="H8">
        <v>0.990367</v>
      </c>
      <c r="I8">
        <v>0.98967899999999998</v>
      </c>
      <c r="J8">
        <v>0.98727299999999996</v>
      </c>
      <c r="K8">
        <v>0.96119299999999996</v>
      </c>
      <c r="L8">
        <v>0.98796200000000001</v>
      </c>
      <c r="M8">
        <v>0.99150199999999999</v>
      </c>
      <c r="N8">
        <v>0.97972000000000004</v>
      </c>
      <c r="O8">
        <v>0.97648299999999999</v>
      </c>
      <c r="P8">
        <v>0.99166600000000005</v>
      </c>
      <c r="Q8">
        <v>0.97935700000000003</v>
      </c>
      <c r="R8">
        <v>0.98899300000000001</v>
      </c>
      <c r="S8">
        <v>0.97382199999999997</v>
      </c>
      <c r="T8">
        <v>0.98802599999999996</v>
      </c>
      <c r="U8">
        <v>0.98859300000000006</v>
      </c>
      <c r="V8">
        <v>0.98581200000000002</v>
      </c>
      <c r="W8">
        <v>0.979078</v>
      </c>
      <c r="X8">
        <v>0.99093200000000004</v>
      </c>
      <c r="Y8">
        <v>0.99352700000000005</v>
      </c>
      <c r="Z8">
        <v>0.99120200000000003</v>
      </c>
      <c r="AA8">
        <v>0.96104500000000004</v>
      </c>
      <c r="AB8">
        <v>0.98394000000000004</v>
      </c>
      <c r="AC8">
        <v>0.97929600000000006</v>
      </c>
      <c r="AD8">
        <v>0.97229500000000002</v>
      </c>
      <c r="AE8">
        <v>0.98348199999999997</v>
      </c>
      <c r="AF8">
        <v>0.99314000000000002</v>
      </c>
      <c r="AG8">
        <v>0.99641000000000002</v>
      </c>
      <c r="AH8">
        <v>0.98369600000000001</v>
      </c>
      <c r="AI8">
        <v>0.98028700000000002</v>
      </c>
      <c r="AJ8">
        <v>0.99287099999999995</v>
      </c>
      <c r="AK8">
        <v>0.99760199999999999</v>
      </c>
      <c r="AL8">
        <v>0.99598399999999998</v>
      </c>
      <c r="AM8">
        <v>0.98698699999999995</v>
      </c>
      <c r="AN8">
        <v>0.99335399999999996</v>
      </c>
      <c r="AO8">
        <v>0.99580299999999999</v>
      </c>
      <c r="AP8">
        <v>0.99415799999999999</v>
      </c>
      <c r="AQ8">
        <v>0.96581799999999995</v>
      </c>
      <c r="AR8">
        <v>0.981097</v>
      </c>
      <c r="AS8">
        <v>0.97969399999999995</v>
      </c>
      <c r="AT8">
        <v>0.97314400000000001</v>
      </c>
      <c r="AU8">
        <v>0.97746200000000005</v>
      </c>
      <c r="AV8">
        <v>0.98533700000000002</v>
      </c>
      <c r="AW8">
        <v>0.98838099999999995</v>
      </c>
      <c r="AX8">
        <v>0.99121099999999995</v>
      </c>
      <c r="AY8">
        <v>0.97133499999999995</v>
      </c>
      <c r="AZ8">
        <v>0.98208300000000004</v>
      </c>
      <c r="BA8">
        <v>0.98407100000000003</v>
      </c>
      <c r="BB8">
        <v>0.98650199999999999</v>
      </c>
      <c r="BC8">
        <v>0.98072099999999995</v>
      </c>
      <c r="BD8">
        <v>0.98519800000000002</v>
      </c>
      <c r="BE8">
        <v>0.99304700000000001</v>
      </c>
      <c r="BF8">
        <v>0.98894599999999999</v>
      </c>
      <c r="BG8">
        <v>0.97463900000000003</v>
      </c>
      <c r="BH8">
        <v>0.988591</v>
      </c>
      <c r="BI8">
        <v>0.98642300000000005</v>
      </c>
      <c r="BJ8">
        <v>0.98583699999999996</v>
      </c>
      <c r="BK8">
        <v>0.97467999999999999</v>
      </c>
      <c r="BL8">
        <v>0.98822699999999997</v>
      </c>
      <c r="BM8">
        <v>0.98463500000000004</v>
      </c>
      <c r="BN8">
        <v>0.98594000000000004</v>
      </c>
    </row>
    <row r="9" spans="1:66">
      <c r="A9" s="1" t="s">
        <v>12</v>
      </c>
    </row>
    <row r="10" spans="1:66">
      <c r="A10" s="2" t="s">
        <v>4</v>
      </c>
      <c r="C10">
        <v>16266</v>
      </c>
      <c r="D10">
        <v>17023</v>
      </c>
      <c r="E10">
        <v>17065</v>
      </c>
      <c r="F10">
        <v>17271</v>
      </c>
      <c r="G10">
        <v>24127</v>
      </c>
      <c r="H10">
        <v>19766</v>
      </c>
      <c r="I10">
        <v>19505</v>
      </c>
      <c r="J10">
        <v>17518</v>
      </c>
      <c r="K10">
        <v>47686</v>
      </c>
      <c r="L10">
        <v>39963</v>
      </c>
      <c r="M10">
        <v>39536</v>
      </c>
      <c r="N10">
        <v>39048</v>
      </c>
      <c r="O10">
        <v>51176</v>
      </c>
      <c r="P10">
        <v>41280</v>
      </c>
      <c r="Q10">
        <v>39726</v>
      </c>
      <c r="R10">
        <v>42059</v>
      </c>
      <c r="S10">
        <v>28672</v>
      </c>
      <c r="T10">
        <v>23357</v>
      </c>
      <c r="U10">
        <v>23204</v>
      </c>
      <c r="V10">
        <v>23453</v>
      </c>
      <c r="W10">
        <v>28137</v>
      </c>
      <c r="X10">
        <v>23628</v>
      </c>
      <c r="Y10">
        <v>23408</v>
      </c>
      <c r="Z10">
        <v>23313</v>
      </c>
      <c r="AA10">
        <v>27145</v>
      </c>
      <c r="AB10">
        <v>24906</v>
      </c>
      <c r="AC10">
        <v>23038</v>
      </c>
      <c r="AD10">
        <v>23071</v>
      </c>
      <c r="AE10">
        <v>24840</v>
      </c>
      <c r="AF10">
        <v>26947</v>
      </c>
      <c r="AG10">
        <v>20388</v>
      </c>
      <c r="AH10">
        <v>25110</v>
      </c>
      <c r="AI10">
        <v>20913</v>
      </c>
      <c r="AJ10">
        <v>16956</v>
      </c>
      <c r="AK10">
        <v>12760</v>
      </c>
      <c r="AL10">
        <v>15397</v>
      </c>
      <c r="AM10">
        <v>25060</v>
      </c>
      <c r="AN10">
        <v>21686</v>
      </c>
      <c r="AO10">
        <v>15877</v>
      </c>
      <c r="AP10">
        <v>14465</v>
      </c>
      <c r="AQ10">
        <v>24415</v>
      </c>
      <c r="AR10">
        <v>18739</v>
      </c>
      <c r="AS10">
        <v>18454</v>
      </c>
      <c r="AT10">
        <v>19441</v>
      </c>
      <c r="AU10">
        <v>22880</v>
      </c>
      <c r="AV10">
        <v>19291</v>
      </c>
      <c r="AW10">
        <v>19372</v>
      </c>
      <c r="AX10">
        <v>14946</v>
      </c>
      <c r="AY10">
        <v>29753</v>
      </c>
      <c r="AZ10">
        <v>24891</v>
      </c>
      <c r="BA10">
        <v>23385</v>
      </c>
      <c r="BB10">
        <v>22477</v>
      </c>
      <c r="BC10">
        <v>26900</v>
      </c>
      <c r="BD10">
        <v>22825</v>
      </c>
      <c r="BE10">
        <v>21787</v>
      </c>
      <c r="BF10">
        <v>20743</v>
      </c>
      <c r="BG10">
        <v>22764</v>
      </c>
      <c r="BH10">
        <v>19435</v>
      </c>
      <c r="BI10">
        <v>20049</v>
      </c>
      <c r="BJ10">
        <v>18520</v>
      </c>
      <c r="BK10">
        <v>23292</v>
      </c>
      <c r="BL10">
        <v>21599</v>
      </c>
      <c r="BM10">
        <v>21739</v>
      </c>
      <c r="BN10">
        <v>19048</v>
      </c>
    </row>
    <row r="11" spans="1:66">
      <c r="A11" s="2" t="s">
        <v>5</v>
      </c>
      <c r="C11">
        <v>408</v>
      </c>
      <c r="D11">
        <v>727</v>
      </c>
      <c r="E11">
        <v>545</v>
      </c>
      <c r="F11">
        <v>898</v>
      </c>
      <c r="G11">
        <v>2198</v>
      </c>
      <c r="H11">
        <v>502</v>
      </c>
      <c r="I11">
        <v>524</v>
      </c>
      <c r="J11">
        <v>594</v>
      </c>
      <c r="K11">
        <v>4437</v>
      </c>
      <c r="L11">
        <v>1218</v>
      </c>
      <c r="M11">
        <v>864</v>
      </c>
      <c r="N11">
        <v>1922</v>
      </c>
      <c r="O11">
        <v>2833</v>
      </c>
      <c r="P11">
        <v>895</v>
      </c>
      <c r="Q11">
        <v>2137</v>
      </c>
      <c r="R11">
        <v>1138</v>
      </c>
      <c r="S11">
        <v>1795</v>
      </c>
      <c r="T11">
        <v>744</v>
      </c>
      <c r="U11">
        <v>691</v>
      </c>
      <c r="V11">
        <v>859</v>
      </c>
      <c r="W11">
        <v>1460</v>
      </c>
      <c r="X11">
        <v>578</v>
      </c>
      <c r="Y11">
        <v>402</v>
      </c>
      <c r="Z11">
        <v>544</v>
      </c>
      <c r="AA11">
        <v>2632</v>
      </c>
      <c r="AB11">
        <v>1033</v>
      </c>
      <c r="AC11">
        <v>1219</v>
      </c>
      <c r="AD11">
        <v>1618</v>
      </c>
      <c r="AE11">
        <v>1126</v>
      </c>
      <c r="AF11">
        <v>485</v>
      </c>
      <c r="AG11">
        <v>224</v>
      </c>
      <c r="AH11">
        <v>1042</v>
      </c>
      <c r="AI11">
        <v>1024</v>
      </c>
      <c r="AJ11">
        <v>349</v>
      </c>
      <c r="AK11">
        <v>106</v>
      </c>
      <c r="AL11">
        <v>181</v>
      </c>
      <c r="AM11">
        <v>818</v>
      </c>
      <c r="AN11">
        <v>402</v>
      </c>
      <c r="AO11">
        <v>219</v>
      </c>
      <c r="AP11">
        <v>279</v>
      </c>
      <c r="AQ11">
        <v>2061</v>
      </c>
      <c r="AR11">
        <v>990</v>
      </c>
      <c r="AS11">
        <v>1056</v>
      </c>
      <c r="AT11">
        <v>1383</v>
      </c>
      <c r="AU11">
        <v>1377</v>
      </c>
      <c r="AV11">
        <v>793</v>
      </c>
      <c r="AW11">
        <v>619</v>
      </c>
      <c r="AX11">
        <v>412</v>
      </c>
      <c r="AY11">
        <v>2067</v>
      </c>
      <c r="AZ11">
        <v>1182</v>
      </c>
      <c r="BA11">
        <v>998</v>
      </c>
      <c r="BB11">
        <v>810</v>
      </c>
      <c r="BC11">
        <v>1297</v>
      </c>
      <c r="BD11">
        <v>916</v>
      </c>
      <c r="BE11">
        <v>419</v>
      </c>
      <c r="BF11">
        <v>637</v>
      </c>
      <c r="BG11">
        <v>1480</v>
      </c>
      <c r="BH11">
        <v>590</v>
      </c>
      <c r="BI11">
        <v>713</v>
      </c>
      <c r="BJ11">
        <v>689</v>
      </c>
      <c r="BK11">
        <v>1544</v>
      </c>
      <c r="BL11">
        <v>672</v>
      </c>
      <c r="BM11">
        <v>891</v>
      </c>
      <c r="BN11">
        <v>724</v>
      </c>
    </row>
    <row r="12" spans="1:66">
      <c r="A12" s="2" t="s">
        <v>6</v>
      </c>
      <c r="C12">
        <v>418079</v>
      </c>
      <c r="D12">
        <v>351831</v>
      </c>
      <c r="E12">
        <v>340912</v>
      </c>
      <c r="F12">
        <v>341572</v>
      </c>
      <c r="G12">
        <v>563919</v>
      </c>
      <c r="H12">
        <v>540122</v>
      </c>
      <c r="I12">
        <v>451065</v>
      </c>
      <c r="J12">
        <v>466658</v>
      </c>
      <c r="K12">
        <v>987430</v>
      </c>
      <c r="L12">
        <v>975365</v>
      </c>
      <c r="M12">
        <v>887008</v>
      </c>
      <c r="N12">
        <v>789954</v>
      </c>
      <c r="O12">
        <v>1123098</v>
      </c>
      <c r="P12">
        <v>1119708</v>
      </c>
      <c r="Q12">
        <v>994869</v>
      </c>
      <c r="R12">
        <v>1014086</v>
      </c>
      <c r="S12">
        <v>587171</v>
      </c>
      <c r="T12">
        <v>588431</v>
      </c>
      <c r="U12">
        <v>527428</v>
      </c>
      <c r="V12">
        <v>612498</v>
      </c>
      <c r="W12">
        <v>627941</v>
      </c>
      <c r="X12">
        <v>695012</v>
      </c>
      <c r="Y12">
        <v>587001</v>
      </c>
      <c r="Z12">
        <v>603431</v>
      </c>
      <c r="AA12">
        <v>756970</v>
      </c>
      <c r="AB12">
        <v>797821</v>
      </c>
      <c r="AC12">
        <v>682463</v>
      </c>
      <c r="AD12">
        <v>573757</v>
      </c>
      <c r="AE12">
        <v>929816</v>
      </c>
      <c r="AF12">
        <v>931065</v>
      </c>
      <c r="AG12">
        <v>883302</v>
      </c>
      <c r="AH12">
        <v>639210</v>
      </c>
      <c r="AI12">
        <v>412590</v>
      </c>
      <c r="AJ12">
        <v>536786</v>
      </c>
      <c r="AK12">
        <v>501457</v>
      </c>
      <c r="AL12">
        <v>388270</v>
      </c>
      <c r="AM12">
        <v>531022</v>
      </c>
      <c r="AN12">
        <v>627337</v>
      </c>
      <c r="AO12">
        <v>690749</v>
      </c>
      <c r="AP12">
        <v>534257</v>
      </c>
      <c r="AQ12">
        <v>531668</v>
      </c>
      <c r="AR12">
        <v>581031</v>
      </c>
      <c r="AS12">
        <v>562522</v>
      </c>
      <c r="AT12">
        <v>553515</v>
      </c>
      <c r="AU12">
        <v>672873</v>
      </c>
      <c r="AV12">
        <v>642532</v>
      </c>
      <c r="AW12">
        <v>570873</v>
      </c>
      <c r="AX12">
        <v>614612</v>
      </c>
      <c r="AY12">
        <v>668903</v>
      </c>
      <c r="AZ12">
        <v>709982</v>
      </c>
      <c r="BA12">
        <v>741201</v>
      </c>
      <c r="BB12">
        <v>580453</v>
      </c>
      <c r="BC12">
        <v>640256</v>
      </c>
      <c r="BD12">
        <v>662015</v>
      </c>
      <c r="BE12">
        <v>719443</v>
      </c>
      <c r="BF12">
        <v>671669</v>
      </c>
      <c r="BG12">
        <v>574770</v>
      </c>
      <c r="BH12">
        <v>500169</v>
      </c>
      <c r="BI12">
        <v>471854</v>
      </c>
      <c r="BJ12">
        <v>380122</v>
      </c>
      <c r="BK12">
        <v>497684</v>
      </c>
      <c r="BL12">
        <v>534425</v>
      </c>
      <c r="BM12">
        <v>592589</v>
      </c>
      <c r="BN12">
        <v>419135</v>
      </c>
    </row>
    <row r="13" spans="1:66">
      <c r="A13" s="2" t="s">
        <v>7</v>
      </c>
      <c r="C13">
        <v>20947</v>
      </c>
      <c r="D13">
        <v>16803</v>
      </c>
      <c r="E13">
        <v>17966</v>
      </c>
      <c r="F13">
        <v>15018</v>
      </c>
      <c r="G13">
        <v>17244</v>
      </c>
      <c r="H13">
        <v>21108</v>
      </c>
      <c r="I13">
        <v>19946</v>
      </c>
      <c r="J13">
        <v>19321</v>
      </c>
      <c r="K13">
        <v>28567</v>
      </c>
      <c r="L13">
        <v>36094</v>
      </c>
      <c r="M13">
        <v>38760</v>
      </c>
      <c r="N13">
        <v>27892</v>
      </c>
      <c r="O13">
        <v>29469</v>
      </c>
      <c r="P13">
        <v>42047</v>
      </c>
      <c r="Q13">
        <v>39434</v>
      </c>
      <c r="R13">
        <v>33165</v>
      </c>
      <c r="S13">
        <v>18162</v>
      </c>
      <c r="T13">
        <v>25728</v>
      </c>
      <c r="U13">
        <v>23957</v>
      </c>
      <c r="V13">
        <v>22790</v>
      </c>
      <c r="W13">
        <v>22394</v>
      </c>
      <c r="X13">
        <v>27374</v>
      </c>
      <c r="Y13">
        <v>25893</v>
      </c>
      <c r="Z13">
        <v>25576</v>
      </c>
      <c r="AA13">
        <v>20149</v>
      </c>
      <c r="AB13">
        <v>23905</v>
      </c>
      <c r="AC13">
        <v>20885</v>
      </c>
      <c r="AD13">
        <v>19674</v>
      </c>
      <c r="AE13">
        <v>29738</v>
      </c>
      <c r="AF13">
        <v>28209</v>
      </c>
      <c r="AG13">
        <v>34084</v>
      </c>
      <c r="AH13">
        <v>22838</v>
      </c>
      <c r="AI13">
        <v>16973</v>
      </c>
      <c r="AJ13">
        <v>24372</v>
      </c>
      <c r="AK13">
        <v>28317</v>
      </c>
      <c r="AL13">
        <v>23352</v>
      </c>
      <c r="AM13">
        <v>21780</v>
      </c>
      <c r="AN13">
        <v>28230</v>
      </c>
      <c r="AO13">
        <v>31363</v>
      </c>
      <c r="AP13">
        <v>28965</v>
      </c>
      <c r="AQ13">
        <v>17960</v>
      </c>
      <c r="AR13">
        <v>23864</v>
      </c>
      <c r="AS13">
        <v>24080</v>
      </c>
      <c r="AT13">
        <v>20117</v>
      </c>
      <c r="AU13">
        <v>24690</v>
      </c>
      <c r="AV13">
        <v>24966</v>
      </c>
      <c r="AW13">
        <v>23822</v>
      </c>
      <c r="AX13">
        <v>26400</v>
      </c>
      <c r="AY13">
        <v>20111</v>
      </c>
      <c r="AZ13">
        <v>26473</v>
      </c>
      <c r="BA13">
        <v>25920</v>
      </c>
      <c r="BB13">
        <v>24964</v>
      </c>
      <c r="BC13">
        <v>22387</v>
      </c>
      <c r="BD13">
        <v>26564</v>
      </c>
      <c r="BE13">
        <v>27455</v>
      </c>
      <c r="BF13">
        <v>26303</v>
      </c>
      <c r="BG13">
        <v>20738</v>
      </c>
      <c r="BH13">
        <v>21438</v>
      </c>
      <c r="BI13">
        <v>20806</v>
      </c>
      <c r="BJ13">
        <v>19549</v>
      </c>
      <c r="BK13">
        <v>23432</v>
      </c>
      <c r="BL13">
        <v>23246</v>
      </c>
      <c r="BM13">
        <v>23892</v>
      </c>
      <c r="BN13">
        <v>22280</v>
      </c>
    </row>
    <row r="14" spans="1:66">
      <c r="A14" s="2" t="s">
        <v>8</v>
      </c>
      <c r="C14">
        <v>455700</v>
      </c>
      <c r="D14">
        <v>386384</v>
      </c>
      <c r="E14">
        <v>376488</v>
      </c>
      <c r="F14">
        <v>374759</v>
      </c>
      <c r="G14">
        <v>607488</v>
      </c>
      <c r="H14">
        <v>581498</v>
      </c>
      <c r="I14">
        <v>491040</v>
      </c>
      <c r="J14">
        <v>504091</v>
      </c>
      <c r="K14">
        <v>1068120</v>
      </c>
      <c r="L14">
        <v>1052640</v>
      </c>
      <c r="M14">
        <v>966168</v>
      </c>
      <c r="N14">
        <v>858816</v>
      </c>
      <c r="O14">
        <v>1206576</v>
      </c>
      <c r="P14">
        <v>1203930</v>
      </c>
      <c r="Q14">
        <v>1076166</v>
      </c>
      <c r="R14">
        <v>1090448</v>
      </c>
      <c r="S14">
        <v>635800</v>
      </c>
      <c r="T14">
        <v>638260</v>
      </c>
      <c r="U14">
        <v>575280</v>
      </c>
      <c r="V14">
        <v>659600</v>
      </c>
      <c r="W14">
        <v>679932</v>
      </c>
      <c r="X14">
        <v>746592</v>
      </c>
      <c r="Y14">
        <v>636704</v>
      </c>
      <c r="Z14">
        <v>652864</v>
      </c>
      <c r="AA14">
        <v>806896</v>
      </c>
      <c r="AB14">
        <v>847665</v>
      </c>
      <c r="AC14">
        <v>727605</v>
      </c>
      <c r="AD14">
        <v>618120</v>
      </c>
      <c r="AE14">
        <v>985520</v>
      </c>
      <c r="AF14">
        <v>986706</v>
      </c>
      <c r="AG14">
        <v>937998</v>
      </c>
      <c r="AH14">
        <v>688200</v>
      </c>
      <c r="AI14">
        <v>451500</v>
      </c>
      <c r="AJ14">
        <v>578463</v>
      </c>
      <c r="AK14">
        <v>542640</v>
      </c>
      <c r="AL14">
        <v>427200</v>
      </c>
      <c r="AM14">
        <v>578680</v>
      </c>
      <c r="AN14">
        <v>677655</v>
      </c>
      <c r="AO14">
        <v>738208</v>
      </c>
      <c r="AP14">
        <v>577966</v>
      </c>
      <c r="AQ14">
        <v>576104</v>
      </c>
      <c r="AR14">
        <v>624624</v>
      </c>
      <c r="AS14">
        <v>606112</v>
      </c>
      <c r="AT14">
        <v>594456</v>
      </c>
      <c r="AU14">
        <v>721820</v>
      </c>
      <c r="AV14">
        <v>687582</v>
      </c>
      <c r="AW14">
        <v>614686</v>
      </c>
      <c r="AX14">
        <v>656370</v>
      </c>
      <c r="AY14">
        <v>720834</v>
      </c>
      <c r="AZ14">
        <v>762528</v>
      </c>
      <c r="BA14">
        <v>791504</v>
      </c>
      <c r="BB14">
        <v>628704</v>
      </c>
      <c r="BC14">
        <v>690840</v>
      </c>
      <c r="BD14">
        <v>712320</v>
      </c>
      <c r="BE14">
        <v>769104</v>
      </c>
      <c r="BF14">
        <v>719352</v>
      </c>
      <c r="BG14">
        <v>619752</v>
      </c>
      <c r="BH14">
        <v>541632</v>
      </c>
      <c r="BI14">
        <v>513422</v>
      </c>
      <c r="BJ14">
        <v>418880</v>
      </c>
      <c r="BK14">
        <v>545952</v>
      </c>
      <c r="BL14">
        <v>579942</v>
      </c>
      <c r="BM14">
        <v>639111</v>
      </c>
      <c r="BN14">
        <v>461187</v>
      </c>
    </row>
    <row r="15" spans="1:66">
      <c r="A15" s="2" t="s">
        <v>9</v>
      </c>
    </row>
    <row r="16" spans="1:66">
      <c r="A16" s="2" t="s">
        <v>11</v>
      </c>
      <c r="C16">
        <v>0.60370800000000002</v>
      </c>
      <c r="D16">
        <v>0.66011299999999995</v>
      </c>
      <c r="E16">
        <v>0.64835399999999999</v>
      </c>
      <c r="F16">
        <v>0.68456899999999998</v>
      </c>
      <c r="G16">
        <v>0.71280399999999999</v>
      </c>
      <c r="H16">
        <v>0.64656000000000002</v>
      </c>
      <c r="I16">
        <v>0.65585099999999996</v>
      </c>
      <c r="J16">
        <v>0.63758599999999999</v>
      </c>
      <c r="K16">
        <v>0.74291099999999999</v>
      </c>
      <c r="L16">
        <v>0.68174100000000004</v>
      </c>
      <c r="M16">
        <v>0.66617199999999999</v>
      </c>
      <c r="N16">
        <v>0.72371399999999997</v>
      </c>
      <c r="O16">
        <v>0.76011099999999998</v>
      </c>
      <c r="P16">
        <v>0.65783800000000003</v>
      </c>
      <c r="Q16">
        <v>0.65650299999999995</v>
      </c>
      <c r="R16">
        <v>0.71033000000000002</v>
      </c>
      <c r="S16">
        <v>0.74182700000000001</v>
      </c>
      <c r="T16">
        <v>0.63829100000000005</v>
      </c>
      <c r="U16">
        <v>0.65311900000000001</v>
      </c>
      <c r="V16">
        <v>0.66481500000000004</v>
      </c>
      <c r="W16">
        <v>0.70230099999999995</v>
      </c>
      <c r="X16">
        <v>0.62833700000000003</v>
      </c>
      <c r="Y16">
        <v>0.64034100000000005</v>
      </c>
      <c r="Z16">
        <v>0.64094200000000001</v>
      </c>
      <c r="AA16">
        <v>0.70441500000000001</v>
      </c>
      <c r="AB16">
        <v>0.666381</v>
      </c>
      <c r="AC16">
        <v>0.67579900000000004</v>
      </c>
      <c r="AD16">
        <v>0.68425400000000003</v>
      </c>
      <c r="AE16">
        <v>0.61680599999999997</v>
      </c>
      <c r="AF16">
        <v>0.65256499999999995</v>
      </c>
      <c r="AG16">
        <v>0.543072</v>
      </c>
      <c r="AH16">
        <v>0.67773300000000003</v>
      </c>
      <c r="AI16">
        <v>0.69916299999999998</v>
      </c>
      <c r="AJ16">
        <v>0.57837700000000003</v>
      </c>
      <c r="AK16">
        <v>0.47309200000000001</v>
      </c>
      <c r="AL16">
        <v>0.56682699999999997</v>
      </c>
      <c r="AM16">
        <v>0.68923800000000002</v>
      </c>
      <c r="AN16">
        <v>0.60235499999999997</v>
      </c>
      <c r="AO16">
        <v>0.50135799999999997</v>
      </c>
      <c r="AP16">
        <v>0.49730099999999999</v>
      </c>
      <c r="AQ16">
        <v>0.70921299999999998</v>
      </c>
      <c r="AR16">
        <v>0.60126400000000002</v>
      </c>
      <c r="AS16">
        <v>0.59486799999999995</v>
      </c>
      <c r="AT16">
        <v>0.64393400000000001</v>
      </c>
      <c r="AU16">
        <v>0.63708600000000004</v>
      </c>
      <c r="AV16">
        <v>0.59964899999999999</v>
      </c>
      <c r="AW16">
        <v>0.61318399999999995</v>
      </c>
      <c r="AX16">
        <v>0.52715900000000004</v>
      </c>
      <c r="AY16">
        <v>0.72848999999999997</v>
      </c>
      <c r="AZ16">
        <v>0.64287099999999997</v>
      </c>
      <c r="BA16">
        <v>0.63470300000000002</v>
      </c>
      <c r="BB16">
        <v>0.63558999999999999</v>
      </c>
      <c r="BC16">
        <v>0.69433699999999998</v>
      </c>
      <c r="BD16">
        <v>0.62423099999999998</v>
      </c>
      <c r="BE16">
        <v>0.60987000000000002</v>
      </c>
      <c r="BF16">
        <v>0.60629</v>
      </c>
      <c r="BG16">
        <v>0.67203999999999997</v>
      </c>
      <c r="BH16">
        <v>0.63827999999999996</v>
      </c>
      <c r="BI16">
        <v>0.65076199999999995</v>
      </c>
      <c r="BJ16">
        <v>0.646671</v>
      </c>
      <c r="BK16">
        <v>0.65097799999999995</v>
      </c>
      <c r="BL16">
        <v>0.64363199999999998</v>
      </c>
      <c r="BM16">
        <v>0.636938</v>
      </c>
      <c r="BN16">
        <v>0.623502</v>
      </c>
    </row>
    <row r="17" spans="1:66">
      <c r="A17" s="2" t="s">
        <v>13</v>
      </c>
      <c r="C17">
        <v>0.60370800000000002</v>
      </c>
      <c r="D17">
        <v>0.66011299999999995</v>
      </c>
      <c r="E17">
        <v>0.64835399999999999</v>
      </c>
      <c r="F17">
        <v>0.68456899999999998</v>
      </c>
      <c r="G17">
        <v>0.71280399999999999</v>
      </c>
      <c r="H17">
        <v>0.64656000000000002</v>
      </c>
      <c r="I17">
        <v>0.65585099999999996</v>
      </c>
      <c r="J17">
        <v>0.63758599999999999</v>
      </c>
      <c r="K17">
        <v>0.74291099999999999</v>
      </c>
      <c r="L17">
        <v>0.68174100000000004</v>
      </c>
      <c r="M17">
        <v>0.66617199999999999</v>
      </c>
      <c r="N17">
        <v>0.72371399999999997</v>
      </c>
      <c r="O17">
        <v>0.76011099999999998</v>
      </c>
      <c r="P17">
        <v>0.65783800000000003</v>
      </c>
      <c r="Q17">
        <v>0.65650299999999995</v>
      </c>
      <c r="R17">
        <v>0.71033000000000002</v>
      </c>
      <c r="S17">
        <v>0.74182700000000001</v>
      </c>
      <c r="T17">
        <v>0.63829100000000005</v>
      </c>
      <c r="U17">
        <v>0.65311900000000001</v>
      </c>
      <c r="V17">
        <v>0.66481500000000004</v>
      </c>
      <c r="W17">
        <v>0.70230099999999995</v>
      </c>
      <c r="X17">
        <v>0.62833700000000003</v>
      </c>
      <c r="Y17">
        <v>0.64034100000000005</v>
      </c>
      <c r="Z17">
        <v>0.64094200000000001</v>
      </c>
      <c r="AA17">
        <v>0.70441500000000001</v>
      </c>
      <c r="AB17">
        <v>0.666381</v>
      </c>
      <c r="AC17">
        <v>0.67579900000000004</v>
      </c>
      <c r="AD17">
        <v>0.68425400000000003</v>
      </c>
      <c r="AE17">
        <v>0.61680599999999997</v>
      </c>
      <c r="AF17">
        <v>0.65256499999999995</v>
      </c>
      <c r="AG17">
        <v>0.543072</v>
      </c>
      <c r="AH17">
        <v>0.67773300000000003</v>
      </c>
      <c r="AI17">
        <v>0.69916299999999998</v>
      </c>
      <c r="AJ17">
        <v>0.57837700000000003</v>
      </c>
      <c r="AK17">
        <v>0.47309200000000001</v>
      </c>
      <c r="AL17">
        <v>0.56682699999999997</v>
      </c>
      <c r="AM17">
        <v>0.68923800000000002</v>
      </c>
      <c r="AN17">
        <v>0.60235499999999997</v>
      </c>
      <c r="AO17">
        <v>0.50135799999999997</v>
      </c>
      <c r="AP17">
        <v>0.49730099999999999</v>
      </c>
      <c r="AQ17">
        <v>0.70921299999999998</v>
      </c>
      <c r="AR17">
        <v>0.60126400000000002</v>
      </c>
      <c r="AS17">
        <v>0.59486799999999995</v>
      </c>
      <c r="AT17">
        <v>0.64393400000000001</v>
      </c>
      <c r="AU17">
        <v>0.63708600000000004</v>
      </c>
      <c r="AV17">
        <v>0.59964899999999999</v>
      </c>
      <c r="AW17">
        <v>0.61318399999999995</v>
      </c>
      <c r="AX17">
        <v>0.52715900000000004</v>
      </c>
      <c r="AY17">
        <v>0.72848999999999997</v>
      </c>
      <c r="AZ17">
        <v>0.64287099999999997</v>
      </c>
      <c r="BA17">
        <v>0.63470300000000002</v>
      </c>
      <c r="BB17">
        <v>0.63558999999999999</v>
      </c>
      <c r="BC17">
        <v>0.69433699999999998</v>
      </c>
      <c r="BD17">
        <v>0.62423099999999998</v>
      </c>
      <c r="BE17">
        <v>0.60987000000000002</v>
      </c>
      <c r="BF17">
        <v>0.60629</v>
      </c>
      <c r="BG17">
        <v>0.67203999999999997</v>
      </c>
      <c r="BH17">
        <v>0.63827999999999996</v>
      </c>
      <c r="BI17">
        <v>0.65076199999999995</v>
      </c>
      <c r="BJ17">
        <v>0.646671</v>
      </c>
      <c r="BK17">
        <v>0.65097799999999995</v>
      </c>
      <c r="BL17">
        <v>0.64363199999999998</v>
      </c>
      <c r="BM17">
        <v>0.636938</v>
      </c>
      <c r="BN17">
        <v>0.623502</v>
      </c>
    </row>
    <row r="18" spans="1:66">
      <c r="A18" s="1" t="s">
        <v>14</v>
      </c>
    </row>
    <row r="19" spans="1:66">
      <c r="A19" s="2" t="s">
        <v>4</v>
      </c>
      <c r="C19">
        <v>16266</v>
      </c>
      <c r="D19">
        <v>17023</v>
      </c>
      <c r="E19">
        <v>17065</v>
      </c>
      <c r="F19">
        <v>17271</v>
      </c>
      <c r="G19">
        <v>24127</v>
      </c>
      <c r="H19">
        <v>19766</v>
      </c>
      <c r="I19">
        <v>19505</v>
      </c>
      <c r="J19">
        <v>17518</v>
      </c>
      <c r="K19">
        <v>47686</v>
      </c>
      <c r="L19">
        <v>39963</v>
      </c>
      <c r="M19">
        <v>39536</v>
      </c>
      <c r="N19">
        <v>39048</v>
      </c>
      <c r="O19">
        <v>51176</v>
      </c>
      <c r="P19">
        <v>41280</v>
      </c>
      <c r="Q19">
        <v>39726</v>
      </c>
      <c r="R19">
        <v>42059</v>
      </c>
      <c r="S19">
        <v>28672</v>
      </c>
      <c r="T19">
        <v>23357</v>
      </c>
      <c r="U19">
        <v>23204</v>
      </c>
      <c r="V19">
        <v>23453</v>
      </c>
      <c r="W19">
        <v>28137</v>
      </c>
      <c r="X19">
        <v>23628</v>
      </c>
      <c r="Y19">
        <v>23408</v>
      </c>
      <c r="Z19">
        <v>23313</v>
      </c>
      <c r="AA19">
        <v>27145</v>
      </c>
      <c r="AB19">
        <v>24906</v>
      </c>
      <c r="AC19">
        <v>23038</v>
      </c>
      <c r="AD19">
        <v>23071</v>
      </c>
      <c r="AE19">
        <v>24840</v>
      </c>
      <c r="AF19">
        <v>26947</v>
      </c>
      <c r="AG19">
        <v>20388</v>
      </c>
      <c r="AH19">
        <v>25110</v>
      </c>
      <c r="AI19">
        <v>20913</v>
      </c>
      <c r="AJ19">
        <v>16956</v>
      </c>
      <c r="AK19">
        <v>12760</v>
      </c>
      <c r="AL19">
        <v>15397</v>
      </c>
      <c r="AM19">
        <v>25060</v>
      </c>
      <c r="AN19">
        <v>21686</v>
      </c>
      <c r="AO19">
        <v>15877</v>
      </c>
      <c r="AP19">
        <v>14465</v>
      </c>
      <c r="AQ19">
        <v>24415</v>
      </c>
      <c r="AR19">
        <v>18739</v>
      </c>
      <c r="AS19">
        <v>18454</v>
      </c>
      <c r="AT19">
        <v>19441</v>
      </c>
      <c r="AU19">
        <v>22880</v>
      </c>
      <c r="AV19">
        <v>19291</v>
      </c>
      <c r="AW19">
        <v>19372</v>
      </c>
      <c r="AX19">
        <v>14946</v>
      </c>
      <c r="AY19">
        <v>29753</v>
      </c>
      <c r="AZ19">
        <v>24891</v>
      </c>
      <c r="BA19">
        <v>23385</v>
      </c>
      <c r="BB19">
        <v>22477</v>
      </c>
      <c r="BC19">
        <v>26900</v>
      </c>
      <c r="BD19">
        <v>22825</v>
      </c>
      <c r="BE19">
        <v>21787</v>
      </c>
      <c r="BF19">
        <v>20743</v>
      </c>
      <c r="BG19">
        <v>22764</v>
      </c>
      <c r="BH19">
        <v>19435</v>
      </c>
      <c r="BI19">
        <v>20049</v>
      </c>
      <c r="BJ19">
        <v>18520</v>
      </c>
      <c r="BK19">
        <v>23292</v>
      </c>
      <c r="BL19">
        <v>21599</v>
      </c>
      <c r="BM19">
        <v>21739</v>
      </c>
      <c r="BN19">
        <v>19048</v>
      </c>
    </row>
    <row r="20" spans="1:66">
      <c r="A20" s="2" t="s">
        <v>5</v>
      </c>
      <c r="C20">
        <v>20947</v>
      </c>
      <c r="D20">
        <v>16803</v>
      </c>
      <c r="E20">
        <v>17966</v>
      </c>
      <c r="F20">
        <v>15018</v>
      </c>
      <c r="G20">
        <v>17244</v>
      </c>
      <c r="H20">
        <v>21108</v>
      </c>
      <c r="I20">
        <v>19946</v>
      </c>
      <c r="J20">
        <v>19321</v>
      </c>
      <c r="K20">
        <v>28567</v>
      </c>
      <c r="L20">
        <v>36094</v>
      </c>
      <c r="M20">
        <v>38760</v>
      </c>
      <c r="N20">
        <v>27892</v>
      </c>
      <c r="O20">
        <v>29469</v>
      </c>
      <c r="P20">
        <v>42047</v>
      </c>
      <c r="Q20">
        <v>39434</v>
      </c>
      <c r="R20">
        <v>33165</v>
      </c>
      <c r="S20">
        <v>18162</v>
      </c>
      <c r="T20">
        <v>25728</v>
      </c>
      <c r="U20">
        <v>23957</v>
      </c>
      <c r="V20">
        <v>22790</v>
      </c>
      <c r="W20">
        <v>22394</v>
      </c>
      <c r="X20">
        <v>27374</v>
      </c>
      <c r="Y20">
        <v>25893</v>
      </c>
      <c r="Z20">
        <v>25576</v>
      </c>
      <c r="AA20">
        <v>20149</v>
      </c>
      <c r="AB20">
        <v>23905</v>
      </c>
      <c r="AC20">
        <v>20885</v>
      </c>
      <c r="AD20">
        <v>19674</v>
      </c>
      <c r="AE20">
        <v>29738</v>
      </c>
      <c r="AF20">
        <v>28209</v>
      </c>
      <c r="AG20">
        <v>34084</v>
      </c>
      <c r="AH20">
        <v>22838</v>
      </c>
      <c r="AI20">
        <v>16973</v>
      </c>
      <c r="AJ20">
        <v>24372</v>
      </c>
      <c r="AK20">
        <v>28317</v>
      </c>
      <c r="AL20">
        <v>23352</v>
      </c>
      <c r="AM20">
        <v>21780</v>
      </c>
      <c r="AN20">
        <v>28230</v>
      </c>
      <c r="AO20">
        <v>31363</v>
      </c>
      <c r="AP20">
        <v>28965</v>
      </c>
      <c r="AQ20">
        <v>17960</v>
      </c>
      <c r="AR20">
        <v>23864</v>
      </c>
      <c r="AS20">
        <v>24080</v>
      </c>
      <c r="AT20">
        <v>20117</v>
      </c>
      <c r="AU20">
        <v>24690</v>
      </c>
      <c r="AV20">
        <v>24966</v>
      </c>
      <c r="AW20">
        <v>23822</v>
      </c>
      <c r="AX20">
        <v>26400</v>
      </c>
      <c r="AY20">
        <v>20111</v>
      </c>
      <c r="AZ20">
        <v>26473</v>
      </c>
      <c r="BA20">
        <v>25920</v>
      </c>
      <c r="BB20">
        <v>24964</v>
      </c>
      <c r="BC20">
        <v>22387</v>
      </c>
      <c r="BD20">
        <v>26564</v>
      </c>
      <c r="BE20">
        <v>27455</v>
      </c>
      <c r="BF20">
        <v>26303</v>
      </c>
      <c r="BG20">
        <v>20738</v>
      </c>
      <c r="BH20">
        <v>21438</v>
      </c>
      <c r="BI20">
        <v>20806</v>
      </c>
      <c r="BJ20">
        <v>19549</v>
      </c>
      <c r="BK20">
        <v>23432</v>
      </c>
      <c r="BL20">
        <v>23246</v>
      </c>
      <c r="BM20">
        <v>23892</v>
      </c>
      <c r="BN20">
        <v>22280</v>
      </c>
    </row>
    <row r="21" spans="1:66">
      <c r="A21" s="2" t="s">
        <v>6</v>
      </c>
      <c r="C21">
        <v>418079</v>
      </c>
      <c r="D21">
        <v>351831</v>
      </c>
      <c r="E21">
        <v>340912</v>
      </c>
      <c r="F21">
        <v>341572</v>
      </c>
      <c r="G21">
        <v>563919</v>
      </c>
      <c r="H21">
        <v>540122</v>
      </c>
      <c r="I21">
        <v>451065</v>
      </c>
      <c r="J21">
        <v>466658</v>
      </c>
      <c r="K21">
        <v>987430</v>
      </c>
      <c r="L21">
        <v>975365</v>
      </c>
      <c r="M21">
        <v>887008</v>
      </c>
      <c r="N21">
        <v>789954</v>
      </c>
      <c r="O21">
        <v>1123098</v>
      </c>
      <c r="P21">
        <v>1119708</v>
      </c>
      <c r="Q21">
        <v>994869</v>
      </c>
      <c r="R21">
        <v>1014086</v>
      </c>
      <c r="S21">
        <v>587171</v>
      </c>
      <c r="T21">
        <v>588431</v>
      </c>
      <c r="U21">
        <v>527428</v>
      </c>
      <c r="V21">
        <v>612498</v>
      </c>
      <c r="W21">
        <v>627941</v>
      </c>
      <c r="X21">
        <v>695012</v>
      </c>
      <c r="Y21">
        <v>587001</v>
      </c>
      <c r="Z21">
        <v>603431</v>
      </c>
      <c r="AA21">
        <v>756970</v>
      </c>
      <c r="AB21">
        <v>797821</v>
      </c>
      <c r="AC21">
        <v>682463</v>
      </c>
      <c r="AD21">
        <v>573757</v>
      </c>
      <c r="AE21">
        <v>929816</v>
      </c>
      <c r="AF21">
        <v>931065</v>
      </c>
      <c r="AG21">
        <v>883302</v>
      </c>
      <c r="AH21">
        <v>639210</v>
      </c>
      <c r="AI21">
        <v>412590</v>
      </c>
      <c r="AJ21">
        <v>536786</v>
      </c>
      <c r="AK21">
        <v>501457</v>
      </c>
      <c r="AL21">
        <v>388270</v>
      </c>
      <c r="AM21">
        <v>531022</v>
      </c>
      <c r="AN21">
        <v>627337</v>
      </c>
      <c r="AO21">
        <v>690749</v>
      </c>
      <c r="AP21">
        <v>534257</v>
      </c>
      <c r="AQ21">
        <v>531668</v>
      </c>
      <c r="AR21">
        <v>581031</v>
      </c>
      <c r="AS21">
        <v>562522</v>
      </c>
      <c r="AT21">
        <v>553515</v>
      </c>
      <c r="AU21">
        <v>672873</v>
      </c>
      <c r="AV21">
        <v>642532</v>
      </c>
      <c r="AW21">
        <v>570873</v>
      </c>
      <c r="AX21">
        <v>614612</v>
      </c>
      <c r="AY21">
        <v>668903</v>
      </c>
      <c r="AZ21">
        <v>709982</v>
      </c>
      <c r="BA21">
        <v>741201</v>
      </c>
      <c r="BB21">
        <v>580453</v>
      </c>
      <c r="BC21">
        <v>640256</v>
      </c>
      <c r="BD21">
        <v>662015</v>
      </c>
      <c r="BE21">
        <v>719443</v>
      </c>
      <c r="BF21">
        <v>671669</v>
      </c>
      <c r="BG21">
        <v>574770</v>
      </c>
      <c r="BH21">
        <v>500169</v>
      </c>
      <c r="BI21">
        <v>471854</v>
      </c>
      <c r="BJ21">
        <v>380122</v>
      </c>
      <c r="BK21">
        <v>497684</v>
      </c>
      <c r="BL21">
        <v>534425</v>
      </c>
      <c r="BM21">
        <v>592589</v>
      </c>
      <c r="BN21">
        <v>419135</v>
      </c>
    </row>
    <row r="22" spans="1:66">
      <c r="A22" s="2" t="s">
        <v>7</v>
      </c>
      <c r="C22">
        <v>408</v>
      </c>
      <c r="D22">
        <v>727</v>
      </c>
      <c r="E22">
        <v>545</v>
      </c>
      <c r="F22">
        <v>898</v>
      </c>
      <c r="G22">
        <v>2198</v>
      </c>
      <c r="H22">
        <v>502</v>
      </c>
      <c r="I22">
        <v>524</v>
      </c>
      <c r="J22">
        <v>594</v>
      </c>
      <c r="K22">
        <v>4437</v>
      </c>
      <c r="L22">
        <v>1218</v>
      </c>
      <c r="M22">
        <v>864</v>
      </c>
      <c r="N22">
        <v>1922</v>
      </c>
      <c r="O22">
        <v>2833</v>
      </c>
      <c r="P22">
        <v>895</v>
      </c>
      <c r="Q22">
        <v>2137</v>
      </c>
      <c r="R22">
        <v>1138</v>
      </c>
      <c r="S22">
        <v>1795</v>
      </c>
      <c r="T22">
        <v>744</v>
      </c>
      <c r="U22">
        <v>691</v>
      </c>
      <c r="V22">
        <v>859</v>
      </c>
      <c r="W22">
        <v>1460</v>
      </c>
      <c r="X22">
        <v>578</v>
      </c>
      <c r="Y22">
        <v>402</v>
      </c>
      <c r="Z22">
        <v>544</v>
      </c>
      <c r="AA22">
        <v>2632</v>
      </c>
      <c r="AB22">
        <v>1033</v>
      </c>
      <c r="AC22">
        <v>1219</v>
      </c>
      <c r="AD22">
        <v>1618</v>
      </c>
      <c r="AE22">
        <v>1126</v>
      </c>
      <c r="AF22">
        <v>485</v>
      </c>
      <c r="AG22">
        <v>224</v>
      </c>
      <c r="AH22">
        <v>1042</v>
      </c>
      <c r="AI22">
        <v>1024</v>
      </c>
      <c r="AJ22">
        <v>349</v>
      </c>
      <c r="AK22">
        <v>106</v>
      </c>
      <c r="AL22">
        <v>181</v>
      </c>
      <c r="AM22">
        <v>818</v>
      </c>
      <c r="AN22">
        <v>402</v>
      </c>
      <c r="AO22">
        <v>219</v>
      </c>
      <c r="AP22">
        <v>279</v>
      </c>
      <c r="AQ22">
        <v>2061</v>
      </c>
      <c r="AR22">
        <v>990</v>
      </c>
      <c r="AS22">
        <v>1056</v>
      </c>
      <c r="AT22">
        <v>1383</v>
      </c>
      <c r="AU22">
        <v>1377</v>
      </c>
      <c r="AV22">
        <v>793</v>
      </c>
      <c r="AW22">
        <v>619</v>
      </c>
      <c r="AX22">
        <v>412</v>
      </c>
      <c r="AY22">
        <v>2067</v>
      </c>
      <c r="AZ22">
        <v>1182</v>
      </c>
      <c r="BA22">
        <v>998</v>
      </c>
      <c r="BB22">
        <v>810</v>
      </c>
      <c r="BC22">
        <v>1297</v>
      </c>
      <c r="BD22">
        <v>916</v>
      </c>
      <c r="BE22">
        <v>419</v>
      </c>
      <c r="BF22">
        <v>637</v>
      </c>
      <c r="BG22">
        <v>1480</v>
      </c>
      <c r="BH22">
        <v>590</v>
      </c>
      <c r="BI22">
        <v>713</v>
      </c>
      <c r="BJ22">
        <v>689</v>
      </c>
      <c r="BK22">
        <v>1544</v>
      </c>
      <c r="BL22">
        <v>672</v>
      </c>
      <c r="BM22">
        <v>891</v>
      </c>
      <c r="BN22">
        <v>724</v>
      </c>
    </row>
    <row r="23" spans="1:66">
      <c r="A23" s="2" t="s">
        <v>8</v>
      </c>
      <c r="C23">
        <v>455700</v>
      </c>
      <c r="D23">
        <v>386384</v>
      </c>
      <c r="E23">
        <v>376488</v>
      </c>
      <c r="F23">
        <v>374759</v>
      </c>
      <c r="G23">
        <v>607488</v>
      </c>
      <c r="H23">
        <v>581498</v>
      </c>
      <c r="I23">
        <v>491040</v>
      </c>
      <c r="J23">
        <v>504091</v>
      </c>
      <c r="K23">
        <v>1068120</v>
      </c>
      <c r="L23">
        <v>1052640</v>
      </c>
      <c r="M23">
        <v>966168</v>
      </c>
      <c r="N23">
        <v>858816</v>
      </c>
      <c r="O23">
        <v>1206576</v>
      </c>
      <c r="P23">
        <v>1203930</v>
      </c>
      <c r="Q23">
        <v>1076166</v>
      </c>
      <c r="R23">
        <v>1090448</v>
      </c>
      <c r="S23">
        <v>635800</v>
      </c>
      <c r="T23">
        <v>638260</v>
      </c>
      <c r="U23">
        <v>575280</v>
      </c>
      <c r="V23">
        <v>659600</v>
      </c>
      <c r="W23">
        <v>679932</v>
      </c>
      <c r="X23">
        <v>746592</v>
      </c>
      <c r="Y23">
        <v>636704</v>
      </c>
      <c r="Z23">
        <v>652864</v>
      </c>
      <c r="AA23">
        <v>806896</v>
      </c>
      <c r="AB23">
        <v>847665</v>
      </c>
      <c r="AC23">
        <v>727605</v>
      </c>
      <c r="AD23">
        <v>618120</v>
      </c>
      <c r="AE23">
        <v>985520</v>
      </c>
      <c r="AF23">
        <v>986706</v>
      </c>
      <c r="AG23">
        <v>937998</v>
      </c>
      <c r="AH23">
        <v>688200</v>
      </c>
      <c r="AI23">
        <v>451500</v>
      </c>
      <c r="AJ23">
        <v>578463</v>
      </c>
      <c r="AK23">
        <v>542640</v>
      </c>
      <c r="AL23">
        <v>427200</v>
      </c>
      <c r="AM23">
        <v>578680</v>
      </c>
      <c r="AN23">
        <v>677655</v>
      </c>
      <c r="AO23">
        <v>738208</v>
      </c>
      <c r="AP23">
        <v>577966</v>
      </c>
      <c r="AQ23">
        <v>576104</v>
      </c>
      <c r="AR23">
        <v>624624</v>
      </c>
      <c r="AS23">
        <v>606112</v>
      </c>
      <c r="AT23">
        <v>594456</v>
      </c>
      <c r="AU23">
        <v>721820</v>
      </c>
      <c r="AV23">
        <v>687582</v>
      </c>
      <c r="AW23">
        <v>614686</v>
      </c>
      <c r="AX23">
        <v>656370</v>
      </c>
      <c r="AY23">
        <v>720834</v>
      </c>
      <c r="AZ23">
        <v>762528</v>
      </c>
      <c r="BA23">
        <v>791504</v>
      </c>
      <c r="BB23">
        <v>628704</v>
      </c>
      <c r="BC23">
        <v>690840</v>
      </c>
      <c r="BD23">
        <v>712320</v>
      </c>
      <c r="BE23">
        <v>769104</v>
      </c>
      <c r="BF23">
        <v>719352</v>
      </c>
      <c r="BG23">
        <v>619752</v>
      </c>
      <c r="BH23">
        <v>541632</v>
      </c>
      <c r="BI23">
        <v>513422</v>
      </c>
      <c r="BJ23">
        <v>418880</v>
      </c>
      <c r="BK23">
        <v>545952</v>
      </c>
      <c r="BL23">
        <v>579942</v>
      </c>
      <c r="BM23">
        <v>639111</v>
      </c>
      <c r="BN23">
        <v>461187</v>
      </c>
    </row>
    <row r="24" spans="1:66">
      <c r="A24" s="2" t="s">
        <v>9</v>
      </c>
    </row>
    <row r="25" spans="1:66">
      <c r="A25" s="2" t="s">
        <v>10</v>
      </c>
      <c r="C25">
        <v>0.60370800000000002</v>
      </c>
      <c r="D25">
        <v>0.66011299999999995</v>
      </c>
      <c r="E25">
        <v>0.64835399999999999</v>
      </c>
      <c r="F25">
        <v>0.68456899999999998</v>
      </c>
      <c r="G25">
        <v>0.71280399999999999</v>
      </c>
      <c r="H25">
        <v>0.64656000000000002</v>
      </c>
      <c r="I25">
        <v>0.65585099999999996</v>
      </c>
      <c r="J25">
        <v>0.63758599999999999</v>
      </c>
      <c r="K25">
        <v>0.74291099999999999</v>
      </c>
      <c r="L25">
        <v>0.68174100000000004</v>
      </c>
      <c r="M25">
        <v>0.66617199999999999</v>
      </c>
      <c r="N25">
        <v>0.72371399999999997</v>
      </c>
      <c r="O25">
        <v>0.76011099999999998</v>
      </c>
      <c r="P25">
        <v>0.65783800000000003</v>
      </c>
      <c r="Q25">
        <v>0.65650299999999995</v>
      </c>
      <c r="R25">
        <v>0.71033000000000002</v>
      </c>
      <c r="S25">
        <v>0.74182700000000001</v>
      </c>
      <c r="T25">
        <v>0.63829100000000005</v>
      </c>
      <c r="U25">
        <v>0.65311900000000001</v>
      </c>
      <c r="V25">
        <v>0.66481500000000004</v>
      </c>
      <c r="W25">
        <v>0.70230099999999995</v>
      </c>
      <c r="X25">
        <v>0.62833700000000003</v>
      </c>
      <c r="Y25">
        <v>0.64034100000000005</v>
      </c>
      <c r="Z25">
        <v>0.64094200000000001</v>
      </c>
      <c r="AA25">
        <v>0.70441500000000001</v>
      </c>
      <c r="AB25">
        <v>0.666381</v>
      </c>
      <c r="AC25">
        <v>0.67579900000000004</v>
      </c>
      <c r="AD25">
        <v>0.68425400000000003</v>
      </c>
      <c r="AE25">
        <v>0.61680599999999997</v>
      </c>
      <c r="AF25">
        <v>0.65256499999999995</v>
      </c>
      <c r="AG25">
        <v>0.543072</v>
      </c>
      <c r="AH25">
        <v>0.67773300000000003</v>
      </c>
      <c r="AI25">
        <v>0.69916299999999998</v>
      </c>
      <c r="AJ25">
        <v>0.57837700000000003</v>
      </c>
      <c r="AK25">
        <v>0.47309200000000001</v>
      </c>
      <c r="AL25">
        <v>0.56682699999999997</v>
      </c>
      <c r="AM25">
        <v>0.68923800000000002</v>
      </c>
      <c r="AN25">
        <v>0.60235499999999997</v>
      </c>
      <c r="AO25">
        <v>0.50135799999999997</v>
      </c>
      <c r="AP25">
        <v>0.49730099999999999</v>
      </c>
      <c r="AQ25">
        <v>0.70921299999999998</v>
      </c>
      <c r="AR25">
        <v>0.60126400000000002</v>
      </c>
      <c r="AS25">
        <v>0.59486799999999995</v>
      </c>
      <c r="AT25">
        <v>0.64393400000000001</v>
      </c>
      <c r="AU25">
        <v>0.63708600000000004</v>
      </c>
      <c r="AV25">
        <v>0.59964899999999999</v>
      </c>
      <c r="AW25">
        <v>0.61318399999999995</v>
      </c>
      <c r="AX25">
        <v>0.52715900000000004</v>
      </c>
      <c r="AY25">
        <v>0.72848999999999997</v>
      </c>
      <c r="AZ25">
        <v>0.64287099999999997</v>
      </c>
      <c r="BA25">
        <v>0.63470300000000002</v>
      </c>
      <c r="BB25">
        <v>0.63558999999999999</v>
      </c>
      <c r="BC25">
        <v>0.69433699999999998</v>
      </c>
      <c r="BD25">
        <v>0.62423099999999998</v>
      </c>
      <c r="BE25">
        <v>0.60987000000000002</v>
      </c>
      <c r="BF25">
        <v>0.60629</v>
      </c>
      <c r="BG25">
        <v>0.67203999999999997</v>
      </c>
      <c r="BH25">
        <v>0.63827999999999996</v>
      </c>
      <c r="BI25">
        <v>0.65076199999999995</v>
      </c>
      <c r="BJ25">
        <v>0.646671</v>
      </c>
      <c r="BK25">
        <v>0.65097799999999995</v>
      </c>
      <c r="BL25">
        <v>0.64363199999999998</v>
      </c>
      <c r="BM25">
        <v>0.636938</v>
      </c>
      <c r="BN25">
        <v>0.623502</v>
      </c>
    </row>
    <row r="26" spans="1:66">
      <c r="A26" s="2" t="s">
        <v>15</v>
      </c>
      <c r="C26">
        <v>0.60370800000000002</v>
      </c>
      <c r="D26">
        <v>0.66011299999999995</v>
      </c>
      <c r="E26">
        <v>0.64835399999999999</v>
      </c>
      <c r="F26">
        <v>0.68456899999999998</v>
      </c>
      <c r="G26">
        <v>0.71280399999999999</v>
      </c>
      <c r="H26">
        <v>0.64656000000000002</v>
      </c>
      <c r="I26">
        <v>0.65585099999999996</v>
      </c>
      <c r="J26">
        <v>0.63758599999999999</v>
      </c>
      <c r="K26">
        <v>0.74291099999999999</v>
      </c>
      <c r="L26">
        <v>0.68174100000000004</v>
      </c>
      <c r="M26">
        <v>0.66617199999999999</v>
      </c>
      <c r="N26">
        <v>0.72371399999999997</v>
      </c>
      <c r="O26">
        <v>0.76011099999999998</v>
      </c>
      <c r="P26">
        <v>0.65783800000000003</v>
      </c>
      <c r="Q26">
        <v>0.65650299999999995</v>
      </c>
      <c r="R26">
        <v>0.71033000000000002</v>
      </c>
      <c r="S26">
        <v>0.74182700000000001</v>
      </c>
      <c r="T26">
        <v>0.63829100000000005</v>
      </c>
      <c r="U26">
        <v>0.65311900000000001</v>
      </c>
      <c r="V26">
        <v>0.66481500000000004</v>
      </c>
      <c r="W26">
        <v>0.70230099999999995</v>
      </c>
      <c r="X26">
        <v>0.62833700000000003</v>
      </c>
      <c r="Y26">
        <v>0.64034100000000005</v>
      </c>
      <c r="Z26">
        <v>0.64094200000000001</v>
      </c>
      <c r="AA26">
        <v>0.70441500000000001</v>
      </c>
      <c r="AB26">
        <v>0.666381</v>
      </c>
      <c r="AC26">
        <v>0.67579900000000004</v>
      </c>
      <c r="AD26">
        <v>0.68425400000000003</v>
      </c>
      <c r="AE26">
        <v>0.61680599999999997</v>
      </c>
      <c r="AF26">
        <v>0.65256499999999995</v>
      </c>
      <c r="AG26">
        <v>0.543072</v>
      </c>
      <c r="AH26">
        <v>0.67773300000000003</v>
      </c>
      <c r="AI26">
        <v>0.69916299999999998</v>
      </c>
      <c r="AJ26">
        <v>0.57837700000000003</v>
      </c>
      <c r="AK26">
        <v>0.47309200000000001</v>
      </c>
      <c r="AL26">
        <v>0.56682699999999997</v>
      </c>
      <c r="AM26">
        <v>0.68923800000000002</v>
      </c>
      <c r="AN26">
        <v>0.60235499999999997</v>
      </c>
      <c r="AO26">
        <v>0.50135799999999997</v>
      </c>
      <c r="AP26">
        <v>0.49730099999999999</v>
      </c>
      <c r="AQ26">
        <v>0.70921299999999998</v>
      </c>
      <c r="AR26">
        <v>0.60126400000000002</v>
      </c>
      <c r="AS26">
        <v>0.59486799999999995</v>
      </c>
      <c r="AT26">
        <v>0.64393400000000001</v>
      </c>
      <c r="AU26">
        <v>0.63708600000000004</v>
      </c>
      <c r="AV26">
        <v>0.59964899999999999</v>
      </c>
      <c r="AW26">
        <v>0.61318399999999995</v>
      </c>
      <c r="AX26">
        <v>0.52715900000000004</v>
      </c>
      <c r="AY26">
        <v>0.72848999999999997</v>
      </c>
      <c r="AZ26">
        <v>0.64287099999999997</v>
      </c>
      <c r="BA26">
        <v>0.63470300000000002</v>
      </c>
      <c r="BB26">
        <v>0.63558999999999999</v>
      </c>
      <c r="BC26">
        <v>0.69433699999999998</v>
      </c>
      <c r="BD26">
        <v>0.62423099999999998</v>
      </c>
      <c r="BE26">
        <v>0.60987000000000002</v>
      </c>
      <c r="BF26">
        <v>0.60629</v>
      </c>
      <c r="BG26">
        <v>0.67203999999999997</v>
      </c>
      <c r="BH26">
        <v>0.63827999999999996</v>
      </c>
      <c r="BI26">
        <v>0.65076199999999995</v>
      </c>
      <c r="BJ26">
        <v>0.646671</v>
      </c>
      <c r="BK26">
        <v>0.65097799999999995</v>
      </c>
      <c r="BL26">
        <v>0.64363199999999998</v>
      </c>
      <c r="BM26">
        <v>0.636938</v>
      </c>
      <c r="BN26">
        <v>0.623502</v>
      </c>
    </row>
    <row r="28" spans="1:66">
      <c r="A28" s="2" t="s">
        <v>16</v>
      </c>
      <c r="C28">
        <f>C12/(C12+C11)</f>
        <v>0.99902505932083907</v>
      </c>
      <c r="D28">
        <f t="shared" ref="D28:BN28" si="0">D12/(D12+D11)</f>
        <v>0.99793792794377101</v>
      </c>
      <c r="E28">
        <f t="shared" si="0"/>
        <v>0.99840389858752343</v>
      </c>
      <c r="F28">
        <f t="shared" si="0"/>
        <v>0.99737787251438081</v>
      </c>
      <c r="G28">
        <f t="shared" si="0"/>
        <v>0.9961174103586361</v>
      </c>
      <c r="H28">
        <f t="shared" si="0"/>
        <v>0.99907144336914377</v>
      </c>
      <c r="I28">
        <f t="shared" si="0"/>
        <v>0.99883965287019838</v>
      </c>
      <c r="J28">
        <f t="shared" si="0"/>
        <v>0.99872873738368162</v>
      </c>
      <c r="K28">
        <f t="shared" si="0"/>
        <v>0.99552661798406439</v>
      </c>
      <c r="L28">
        <f t="shared" si="0"/>
        <v>0.99875279418134455</v>
      </c>
      <c r="M28">
        <f t="shared" si="0"/>
        <v>0.99902688675845164</v>
      </c>
      <c r="N28">
        <f t="shared" si="0"/>
        <v>0.99757285231526149</v>
      </c>
      <c r="O28">
        <f t="shared" si="0"/>
        <v>0.99748386002339395</v>
      </c>
      <c r="P28">
        <f t="shared" si="0"/>
        <v>0.99920132285921059</v>
      </c>
      <c r="Q28">
        <f t="shared" si="0"/>
        <v>0.99785658260832932</v>
      </c>
      <c r="R28">
        <f t="shared" si="0"/>
        <v>0.99887906511272384</v>
      </c>
      <c r="S28">
        <f t="shared" si="0"/>
        <v>0.99695228587049167</v>
      </c>
      <c r="T28">
        <f t="shared" si="0"/>
        <v>0.99873721729537068</v>
      </c>
      <c r="U28">
        <f t="shared" si="0"/>
        <v>0.99869158276827763</v>
      </c>
      <c r="V28">
        <f t="shared" si="0"/>
        <v>0.99859951056236418</v>
      </c>
      <c r="W28">
        <f t="shared" si="0"/>
        <v>0.99768033415898605</v>
      </c>
      <c r="X28">
        <f t="shared" si="0"/>
        <v>0.99916905073390938</v>
      </c>
      <c r="Y28">
        <f t="shared" si="0"/>
        <v>0.99931563168727433</v>
      </c>
      <c r="Z28">
        <f t="shared" si="0"/>
        <v>0.99909930046773454</v>
      </c>
      <c r="AA28">
        <f t="shared" si="0"/>
        <v>0.99653502755390322</v>
      </c>
      <c r="AB28">
        <f t="shared" si="0"/>
        <v>0.99870689763085618</v>
      </c>
      <c r="AC28">
        <f t="shared" si="0"/>
        <v>0.9982170073221176</v>
      </c>
      <c r="AD28">
        <f t="shared" si="0"/>
        <v>0.99718792092113839</v>
      </c>
      <c r="AE28">
        <f t="shared" si="0"/>
        <v>0.9987904724461889</v>
      </c>
      <c r="AF28">
        <f t="shared" si="0"/>
        <v>0.99947936235306745</v>
      </c>
      <c r="AG28">
        <f t="shared" si="0"/>
        <v>0.99974647039249553</v>
      </c>
      <c r="AH28">
        <f t="shared" si="0"/>
        <v>0.99837251582189512</v>
      </c>
      <c r="AI28">
        <f t="shared" si="0"/>
        <v>0.99752426175129472</v>
      </c>
      <c r="AJ28">
        <f t="shared" si="0"/>
        <v>0.9993502564532194</v>
      </c>
      <c r="AK28">
        <f t="shared" si="0"/>
        <v>0.99978866064681804</v>
      </c>
      <c r="AL28">
        <f t="shared" si="0"/>
        <v>0.99953404676522906</v>
      </c>
      <c r="AM28">
        <f t="shared" si="0"/>
        <v>0.99846194344163663</v>
      </c>
      <c r="AN28">
        <f t="shared" si="0"/>
        <v>0.99935960646064681</v>
      </c>
      <c r="AO28">
        <f t="shared" si="0"/>
        <v>0.99968305333966256</v>
      </c>
      <c r="AP28">
        <f t="shared" si="0"/>
        <v>0.9994780519927563</v>
      </c>
      <c r="AQ28">
        <f t="shared" si="0"/>
        <v>0.99613848975791086</v>
      </c>
      <c r="AR28">
        <f t="shared" si="0"/>
        <v>0.99829903044735502</v>
      </c>
      <c r="AS28">
        <f t="shared" si="0"/>
        <v>0.99812625758989881</v>
      </c>
      <c r="AT28">
        <f t="shared" si="0"/>
        <v>0.99750765005460462</v>
      </c>
      <c r="AU28">
        <f t="shared" si="0"/>
        <v>0.99795773081201333</v>
      </c>
      <c r="AV28">
        <f t="shared" si="0"/>
        <v>0.99876734154587499</v>
      </c>
      <c r="AW28">
        <f t="shared" si="0"/>
        <v>0.99891687022740472</v>
      </c>
      <c r="AX28">
        <f t="shared" si="0"/>
        <v>0.99933010744296158</v>
      </c>
      <c r="AY28">
        <f t="shared" si="0"/>
        <v>0.99691938536745306</v>
      </c>
      <c r="AZ28">
        <f t="shared" si="0"/>
        <v>0.99833793611600141</v>
      </c>
      <c r="BA28">
        <f t="shared" si="0"/>
        <v>0.99865534715083148</v>
      </c>
      <c r="BB28">
        <f t="shared" si="0"/>
        <v>0.99860648277973996</v>
      </c>
      <c r="BC28">
        <f t="shared" si="0"/>
        <v>0.99797834317663547</v>
      </c>
      <c r="BD28">
        <f t="shared" si="0"/>
        <v>0.99861825740537102</v>
      </c>
      <c r="BE28">
        <f t="shared" si="0"/>
        <v>0.9994179439948212</v>
      </c>
      <c r="BF28">
        <f t="shared" si="0"/>
        <v>0.99905251477749712</v>
      </c>
      <c r="BG28">
        <f t="shared" si="0"/>
        <v>0.99743167028199564</v>
      </c>
      <c r="BH28">
        <f t="shared" si="0"/>
        <v>0.99882178852501902</v>
      </c>
      <c r="BI28">
        <f t="shared" si="0"/>
        <v>0.99849121923452122</v>
      </c>
      <c r="BJ28">
        <f t="shared" si="0"/>
        <v>0.99819070352484562</v>
      </c>
      <c r="BK28">
        <f t="shared" si="0"/>
        <v>0.9969072247550218</v>
      </c>
      <c r="BL28">
        <f t="shared" si="0"/>
        <v>0.99874415292928198</v>
      </c>
      <c r="BM28">
        <f t="shared" si="0"/>
        <v>0.99849868571813705</v>
      </c>
      <c r="BN28">
        <f t="shared" si="0"/>
        <v>0.99827561157436184</v>
      </c>
    </row>
    <row r="29" spans="1:66">
      <c r="A29" s="2" t="s">
        <v>19</v>
      </c>
      <c r="C29">
        <f>C10/(C10+C13)</f>
        <v>0.43710531265955443</v>
      </c>
      <c r="D29">
        <f t="shared" ref="D29:BN29" si="1">D10/(D10+D13)</f>
        <v>0.50325193638029919</v>
      </c>
      <c r="E29">
        <f t="shared" si="1"/>
        <v>0.48713996174816593</v>
      </c>
      <c r="F29">
        <f t="shared" si="1"/>
        <v>0.53488804236736964</v>
      </c>
      <c r="G29">
        <f t="shared" si="1"/>
        <v>0.58318628991322419</v>
      </c>
      <c r="H29">
        <f t="shared" si="1"/>
        <v>0.48358369623721681</v>
      </c>
      <c r="I29">
        <f t="shared" si="1"/>
        <v>0.4944107880662087</v>
      </c>
      <c r="J29">
        <f t="shared" si="1"/>
        <v>0.47552865170064335</v>
      </c>
      <c r="K29">
        <f t="shared" si="1"/>
        <v>0.62536555938782734</v>
      </c>
      <c r="L29">
        <f t="shared" si="1"/>
        <v>0.52543487121500976</v>
      </c>
      <c r="M29">
        <f t="shared" si="1"/>
        <v>0.50495555328496988</v>
      </c>
      <c r="N29">
        <f t="shared" si="1"/>
        <v>0.58332835374962655</v>
      </c>
      <c r="O29">
        <f t="shared" si="1"/>
        <v>0.63458366916733833</v>
      </c>
      <c r="P29">
        <f t="shared" si="1"/>
        <v>0.49539765022141685</v>
      </c>
      <c r="Q29">
        <f t="shared" si="1"/>
        <v>0.50184436584133396</v>
      </c>
      <c r="R29">
        <f t="shared" si="1"/>
        <v>0.55911677124322023</v>
      </c>
      <c r="S29">
        <f t="shared" si="1"/>
        <v>0.61220480847247727</v>
      </c>
      <c r="T29">
        <f t="shared" si="1"/>
        <v>0.47584801874299687</v>
      </c>
      <c r="U29">
        <f t="shared" si="1"/>
        <v>0.49201670872118913</v>
      </c>
      <c r="V29">
        <f t="shared" si="1"/>
        <v>0.50716865255281884</v>
      </c>
      <c r="W29">
        <f t="shared" si="1"/>
        <v>0.55682650254299337</v>
      </c>
      <c r="X29">
        <f t="shared" si="1"/>
        <v>0.46327594996274657</v>
      </c>
      <c r="Y29">
        <f t="shared" si="1"/>
        <v>0.47479767144682666</v>
      </c>
      <c r="Z29">
        <f t="shared" si="1"/>
        <v>0.47685573441878543</v>
      </c>
      <c r="AA29">
        <f t="shared" si="1"/>
        <v>0.57396287055440431</v>
      </c>
      <c r="AB29">
        <f t="shared" si="1"/>
        <v>0.51025383622544096</v>
      </c>
      <c r="AC29">
        <f t="shared" si="1"/>
        <v>0.52450879949001661</v>
      </c>
      <c r="AD29">
        <f t="shared" si="1"/>
        <v>0.53973564159550824</v>
      </c>
      <c r="AE29">
        <f t="shared" si="1"/>
        <v>0.45512844003078162</v>
      </c>
      <c r="AF29">
        <f t="shared" si="1"/>
        <v>0.48855972151715138</v>
      </c>
      <c r="AG29">
        <f t="shared" si="1"/>
        <v>0.37428403583492437</v>
      </c>
      <c r="AH29">
        <f t="shared" si="1"/>
        <v>0.52369233336114118</v>
      </c>
      <c r="AI29">
        <f t="shared" si="1"/>
        <v>0.55199809956184342</v>
      </c>
      <c r="AJ29">
        <f t="shared" si="1"/>
        <v>0.41027874564459932</v>
      </c>
      <c r="AK29">
        <f t="shared" si="1"/>
        <v>0.31063612240426514</v>
      </c>
      <c r="AL29">
        <f t="shared" si="1"/>
        <v>0.39735218973392861</v>
      </c>
      <c r="AM29">
        <f t="shared" si="1"/>
        <v>0.53501280956447483</v>
      </c>
      <c r="AN29">
        <f t="shared" si="1"/>
        <v>0.43444987579132943</v>
      </c>
      <c r="AO29">
        <f t="shared" si="1"/>
        <v>0.33609229466553769</v>
      </c>
      <c r="AP29">
        <f t="shared" si="1"/>
        <v>0.33306470181901909</v>
      </c>
      <c r="AQ29">
        <f t="shared" si="1"/>
        <v>0.57616519174041303</v>
      </c>
      <c r="AR29">
        <f t="shared" si="1"/>
        <v>0.43985165363941509</v>
      </c>
      <c r="AS29">
        <f t="shared" si="1"/>
        <v>0.43386467296750836</v>
      </c>
      <c r="AT29">
        <f t="shared" si="1"/>
        <v>0.49145558420547047</v>
      </c>
      <c r="AU29">
        <f t="shared" si="1"/>
        <v>0.48097540466680683</v>
      </c>
      <c r="AV29">
        <f t="shared" si="1"/>
        <v>0.4358858485663285</v>
      </c>
      <c r="AW29">
        <f t="shared" si="1"/>
        <v>0.44848821595591981</v>
      </c>
      <c r="AX29">
        <f t="shared" si="1"/>
        <v>0.3614859962269627</v>
      </c>
      <c r="AY29">
        <f t="shared" si="1"/>
        <v>0.5966829776993422</v>
      </c>
      <c r="AZ29">
        <f t="shared" si="1"/>
        <v>0.48460010902577683</v>
      </c>
      <c r="BA29">
        <f t="shared" si="1"/>
        <v>0.47429266808640097</v>
      </c>
      <c r="BB29">
        <f t="shared" si="1"/>
        <v>0.47378849518349109</v>
      </c>
      <c r="BC29">
        <f t="shared" si="1"/>
        <v>0.54578286363544137</v>
      </c>
      <c r="BD29">
        <f t="shared" si="1"/>
        <v>0.46214744173803884</v>
      </c>
      <c r="BE29">
        <f t="shared" si="1"/>
        <v>0.44244750416311279</v>
      </c>
      <c r="BF29">
        <f t="shared" si="1"/>
        <v>0.44090889767461633</v>
      </c>
      <c r="BG29">
        <f t="shared" si="1"/>
        <v>0.52328628568801439</v>
      </c>
      <c r="BH29">
        <f t="shared" si="1"/>
        <v>0.47549727203777553</v>
      </c>
      <c r="BI29">
        <f t="shared" si="1"/>
        <v>0.49073552808713744</v>
      </c>
      <c r="BJ29">
        <f t="shared" si="1"/>
        <v>0.4864850665896136</v>
      </c>
      <c r="BK29">
        <f t="shared" si="1"/>
        <v>0.49850184059583941</v>
      </c>
      <c r="BL29">
        <f t="shared" si="1"/>
        <v>0.48163674880142715</v>
      </c>
      <c r="BM29">
        <f t="shared" si="1"/>
        <v>0.47640858188512197</v>
      </c>
      <c r="BN29">
        <f t="shared" si="1"/>
        <v>0.46089818041037556</v>
      </c>
    </row>
    <row r="30" spans="1:66">
      <c r="A30" s="2" t="s">
        <v>17</v>
      </c>
      <c r="C30">
        <f>(C10+C12)/(C10+C11+C12+C13)</f>
        <v>0.95313802940531056</v>
      </c>
      <c r="D30">
        <f t="shared" ref="D30:BN30" si="2">(D10+D12)/(D10+D11+D12+D13)</f>
        <v>0.95463062652697839</v>
      </c>
      <c r="E30">
        <f t="shared" si="2"/>
        <v>0.95083243025010089</v>
      </c>
      <c r="F30">
        <f t="shared" si="2"/>
        <v>0.95753003930526015</v>
      </c>
      <c r="G30">
        <f t="shared" si="2"/>
        <v>0.96799607564264645</v>
      </c>
      <c r="H30">
        <f t="shared" si="2"/>
        <v>0.96283736143546494</v>
      </c>
      <c r="I30">
        <f t="shared" si="2"/>
        <v>0.95831296839361357</v>
      </c>
      <c r="J30">
        <f t="shared" si="2"/>
        <v>0.96049324427533922</v>
      </c>
      <c r="K30">
        <f t="shared" si="2"/>
        <v>0.96910085009174995</v>
      </c>
      <c r="L30">
        <f t="shared" si="2"/>
        <v>0.96455388356893146</v>
      </c>
      <c r="M30">
        <f t="shared" si="2"/>
        <v>0.95898849889460214</v>
      </c>
      <c r="N30">
        <f t="shared" si="2"/>
        <v>0.96528476414039799</v>
      </c>
      <c r="O30">
        <f t="shared" si="2"/>
        <v>0.97322837517073102</v>
      </c>
      <c r="P30">
        <f t="shared" si="2"/>
        <v>0.96433181331140516</v>
      </c>
      <c r="Q30">
        <f t="shared" si="2"/>
        <v>0.96137120109722851</v>
      </c>
      <c r="R30">
        <f t="shared" si="2"/>
        <v>0.96854228720672608</v>
      </c>
      <c r="S30">
        <f t="shared" si="2"/>
        <v>0.96861119849009125</v>
      </c>
      <c r="T30">
        <f t="shared" si="2"/>
        <v>0.95852473913452196</v>
      </c>
      <c r="U30">
        <f t="shared" si="2"/>
        <v>0.9571547768043388</v>
      </c>
      <c r="V30">
        <f t="shared" si="2"/>
        <v>0.9641464523953911</v>
      </c>
      <c r="W30">
        <f t="shared" si="2"/>
        <v>0.96491707994328846</v>
      </c>
      <c r="X30">
        <f t="shared" si="2"/>
        <v>0.96256054176846251</v>
      </c>
      <c r="Y30">
        <f t="shared" si="2"/>
        <v>0.95870137457908222</v>
      </c>
      <c r="Z30">
        <f t="shared" si="2"/>
        <v>0.95999166748358</v>
      </c>
      <c r="AA30">
        <f t="shared" si="2"/>
        <v>0.97176711744760169</v>
      </c>
      <c r="AB30">
        <f t="shared" si="2"/>
        <v>0.97058035898615613</v>
      </c>
      <c r="AC30">
        <f t="shared" si="2"/>
        <v>0.96962087946069642</v>
      </c>
      <c r="AD30">
        <f t="shared" si="2"/>
        <v>0.96555361418494789</v>
      </c>
      <c r="AE30">
        <f t="shared" si="2"/>
        <v>0.96868252293205614</v>
      </c>
      <c r="AF30">
        <f t="shared" si="2"/>
        <v>0.97091940253733133</v>
      </c>
      <c r="AG30">
        <f t="shared" si="2"/>
        <v>0.96342422904952885</v>
      </c>
      <c r="AH30">
        <f t="shared" si="2"/>
        <v>0.96530078465562341</v>
      </c>
      <c r="AI30">
        <f t="shared" si="2"/>
        <v>0.96013953488372095</v>
      </c>
      <c r="AJ30">
        <f t="shared" si="2"/>
        <v>0.95726433669914934</v>
      </c>
      <c r="AK30">
        <f t="shared" si="2"/>
        <v>0.94762089046144771</v>
      </c>
      <c r="AL30">
        <f t="shared" si="2"/>
        <v>0.94491338951310866</v>
      </c>
      <c r="AM30">
        <f t="shared" si="2"/>
        <v>0.96094905647335316</v>
      </c>
      <c r="AN30">
        <f t="shared" si="2"/>
        <v>0.95774841180246584</v>
      </c>
      <c r="AO30">
        <f t="shared" si="2"/>
        <v>0.95721801985348298</v>
      </c>
      <c r="AP30">
        <f t="shared" si="2"/>
        <v>0.94940186792994741</v>
      </c>
      <c r="AQ30">
        <f t="shared" si="2"/>
        <v>0.96524759418438333</v>
      </c>
      <c r="AR30">
        <f t="shared" si="2"/>
        <v>0.96020966213273906</v>
      </c>
      <c r="AS30">
        <f t="shared" si="2"/>
        <v>0.95852911673090124</v>
      </c>
      <c r="AT30">
        <f t="shared" si="2"/>
        <v>0.96383247877050615</v>
      </c>
      <c r="AU30">
        <f t="shared" si="2"/>
        <v>0.96388711867224519</v>
      </c>
      <c r="AV30">
        <f t="shared" si="2"/>
        <v>0.96253683197058681</v>
      </c>
      <c r="AW30">
        <f t="shared" si="2"/>
        <v>0.96023823545680231</v>
      </c>
      <c r="AX30">
        <f t="shared" si="2"/>
        <v>0.95915108856285325</v>
      </c>
      <c r="AY30">
        <f t="shared" si="2"/>
        <v>0.96923286082509985</v>
      </c>
      <c r="AZ30">
        <f t="shared" si="2"/>
        <v>0.96373247933190653</v>
      </c>
      <c r="BA30">
        <f t="shared" si="2"/>
        <v>0.96599132790232267</v>
      </c>
      <c r="BB30">
        <f t="shared" si="2"/>
        <v>0.95900455540286045</v>
      </c>
      <c r="BC30">
        <f t="shared" si="2"/>
        <v>0.96571709802559202</v>
      </c>
      <c r="BD30">
        <f t="shared" si="2"/>
        <v>0.96142183288409699</v>
      </c>
      <c r="BE30">
        <f t="shared" si="2"/>
        <v>0.96375782728993742</v>
      </c>
      <c r="BF30">
        <f t="shared" si="2"/>
        <v>0.96254962799853205</v>
      </c>
      <c r="BG30">
        <f t="shared" si="2"/>
        <v>0.96415017619951204</v>
      </c>
      <c r="BH30">
        <f t="shared" si="2"/>
        <v>0.95933032021741704</v>
      </c>
      <c r="BI30">
        <f t="shared" si="2"/>
        <v>0.95808710962911603</v>
      </c>
      <c r="BJ30">
        <f t="shared" si="2"/>
        <v>0.95168544690603518</v>
      </c>
      <c r="BK30">
        <f t="shared" si="2"/>
        <v>0.95425238848836524</v>
      </c>
      <c r="BL30">
        <f t="shared" si="2"/>
        <v>0.95875794475999321</v>
      </c>
      <c r="BM30">
        <f t="shared" si="2"/>
        <v>0.96122269840450247</v>
      </c>
      <c r="BN30">
        <f t="shared" si="2"/>
        <v>0.95012001639248289</v>
      </c>
    </row>
    <row r="31" spans="1:66">
      <c r="A31" s="2" t="s">
        <v>18</v>
      </c>
      <c r="C31">
        <f>C11/(C11+C12)</f>
        <v>9.7494067916088193E-4</v>
      </c>
      <c r="D31">
        <f t="shared" ref="D31:BN31" si="3">D11/(D11+D12)</f>
        <v>2.062072056229046E-3</v>
      </c>
      <c r="E31">
        <f t="shared" si="3"/>
        <v>1.5961014124765344E-3</v>
      </c>
      <c r="F31">
        <f t="shared" si="3"/>
        <v>2.6221274856191783E-3</v>
      </c>
      <c r="G31">
        <f t="shared" si="3"/>
        <v>3.8825896413638879E-3</v>
      </c>
      <c r="H31">
        <f t="shared" si="3"/>
        <v>9.2855663085619582E-4</v>
      </c>
      <c r="I31">
        <f t="shared" si="3"/>
        <v>1.1603471298016559E-3</v>
      </c>
      <c r="J31">
        <f t="shared" si="3"/>
        <v>1.2712626163183891E-3</v>
      </c>
      <c r="K31">
        <f t="shared" si="3"/>
        <v>4.4733820159356041E-3</v>
      </c>
      <c r="L31">
        <f t="shared" si="3"/>
        <v>1.2472058186554548E-3</v>
      </c>
      <c r="M31">
        <f t="shared" si="3"/>
        <v>9.7311324154833131E-4</v>
      </c>
      <c r="N31">
        <f t="shared" si="3"/>
        <v>2.4271476847385195E-3</v>
      </c>
      <c r="O31">
        <f t="shared" si="3"/>
        <v>2.5161399766060267E-3</v>
      </c>
      <c r="P31">
        <f t="shared" si="3"/>
        <v>7.9867714078937855E-4</v>
      </c>
      <c r="Q31">
        <f t="shared" si="3"/>
        <v>2.1434173916706619E-3</v>
      </c>
      <c r="R31">
        <f t="shared" si="3"/>
        <v>1.1209348872761086E-3</v>
      </c>
      <c r="S31">
        <f t="shared" si="3"/>
        <v>3.0477141295083246E-3</v>
      </c>
      <c r="T31">
        <f t="shared" si="3"/>
        <v>1.2627827046293547E-3</v>
      </c>
      <c r="U31">
        <f t="shared" si="3"/>
        <v>1.3084172317223959E-3</v>
      </c>
      <c r="V31">
        <f t="shared" si="3"/>
        <v>1.4004894376358303E-3</v>
      </c>
      <c r="W31">
        <f t="shared" si="3"/>
        <v>2.3196658410139163E-3</v>
      </c>
      <c r="X31">
        <f t="shared" si="3"/>
        <v>8.3094926609065688E-4</v>
      </c>
      <c r="Y31">
        <f t="shared" si="3"/>
        <v>6.8436831272567552E-4</v>
      </c>
      <c r="Z31">
        <f t="shared" si="3"/>
        <v>9.0069953226540832E-4</v>
      </c>
      <c r="AA31">
        <f t="shared" si="3"/>
        <v>3.4649724460967717E-3</v>
      </c>
      <c r="AB31">
        <f t="shared" si="3"/>
        <v>1.2931023691437984E-3</v>
      </c>
      <c r="AC31">
        <f t="shared" si="3"/>
        <v>1.7829926778824073E-3</v>
      </c>
      <c r="AD31">
        <f t="shared" si="3"/>
        <v>2.812079078861612E-3</v>
      </c>
      <c r="AE31">
        <f t="shared" si="3"/>
        <v>1.2095275538110859E-3</v>
      </c>
      <c r="AF31">
        <f t="shared" si="3"/>
        <v>5.2063764693253175E-4</v>
      </c>
      <c r="AG31">
        <f t="shared" si="3"/>
        <v>2.5352960750447636E-4</v>
      </c>
      <c r="AH31">
        <f t="shared" si="3"/>
        <v>1.6274841781048711E-3</v>
      </c>
      <c r="AI31">
        <f t="shared" si="3"/>
        <v>2.4757382487053145E-3</v>
      </c>
      <c r="AJ31">
        <f t="shared" si="3"/>
        <v>6.4974354678060445E-4</v>
      </c>
      <c r="AK31">
        <f t="shared" si="3"/>
        <v>2.1133935318195322E-4</v>
      </c>
      <c r="AL31">
        <f t="shared" si="3"/>
        <v>4.6595323477092348E-4</v>
      </c>
      <c r="AM31">
        <f t="shared" si="3"/>
        <v>1.5380565583634177E-3</v>
      </c>
      <c r="AN31">
        <f t="shared" si="3"/>
        <v>6.4039353935313882E-4</v>
      </c>
      <c r="AO31">
        <f t="shared" si="3"/>
        <v>3.1694666033738175E-4</v>
      </c>
      <c r="AP31">
        <f t="shared" si="3"/>
        <v>5.2194800724366557E-4</v>
      </c>
      <c r="AQ31">
        <f t="shared" si="3"/>
        <v>3.8615102420891502E-3</v>
      </c>
      <c r="AR31">
        <f t="shared" si="3"/>
        <v>1.7009695526450078E-3</v>
      </c>
      <c r="AS31">
        <f t="shared" si="3"/>
        <v>1.8737424101011751E-3</v>
      </c>
      <c r="AT31">
        <f t="shared" si="3"/>
        <v>2.4923499453953701E-3</v>
      </c>
      <c r="AU31">
        <f t="shared" si="3"/>
        <v>2.0422691879866516E-3</v>
      </c>
      <c r="AV31">
        <f t="shared" si="3"/>
        <v>1.2326584541250535E-3</v>
      </c>
      <c r="AW31">
        <f t="shared" si="3"/>
        <v>1.0831297725952419E-3</v>
      </c>
      <c r="AX31">
        <f t="shared" si="3"/>
        <v>6.6989255703842456E-4</v>
      </c>
      <c r="AY31">
        <f t="shared" si="3"/>
        <v>3.0806146325469096E-3</v>
      </c>
      <c r="AZ31">
        <f t="shared" si="3"/>
        <v>1.6620638839986276E-3</v>
      </c>
      <c r="BA31">
        <f t="shared" si="3"/>
        <v>1.3446528491684844E-3</v>
      </c>
      <c r="BB31">
        <f t="shared" si="3"/>
        <v>1.39351722026002E-3</v>
      </c>
      <c r="BC31">
        <f t="shared" si="3"/>
        <v>2.0216568233645546E-3</v>
      </c>
      <c r="BD31">
        <f t="shared" si="3"/>
        <v>1.3817425946290036E-3</v>
      </c>
      <c r="BE31">
        <f t="shared" si="3"/>
        <v>5.8205600517877035E-4</v>
      </c>
      <c r="BF31">
        <f t="shared" si="3"/>
        <v>9.4748522250284837E-4</v>
      </c>
      <c r="BG31">
        <f t="shared" si="3"/>
        <v>2.5683297180043385E-3</v>
      </c>
      <c r="BH31">
        <f t="shared" si="3"/>
        <v>1.1782114749809788E-3</v>
      </c>
      <c r="BI31">
        <f t="shared" si="3"/>
        <v>1.5087807654787576E-3</v>
      </c>
      <c r="BJ31">
        <f t="shared" si="3"/>
        <v>1.8092964751543416E-3</v>
      </c>
      <c r="BK31">
        <f t="shared" si="3"/>
        <v>3.0927752449782463E-3</v>
      </c>
      <c r="BL31">
        <f t="shared" si="3"/>
        <v>1.2558470707180194E-3</v>
      </c>
      <c r="BM31">
        <f t="shared" si="3"/>
        <v>1.5013142818629103E-3</v>
      </c>
      <c r="BN31">
        <f t="shared" si="3"/>
        <v>1.724388425638131E-3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CARMA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Perry</dc:creator>
  <cp:lastModifiedBy>Daniel Perry</cp:lastModifiedBy>
  <dcterms:created xsi:type="dcterms:W3CDTF">2011-03-25T15:14:49Z</dcterms:created>
  <dcterms:modified xsi:type="dcterms:W3CDTF">2011-03-28T20:03:58Z</dcterms:modified>
</cp:coreProperties>
</file>