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40" windowWidth="18825" windowHeight="11190" firstSheet="1" activeTab="2"/>
  </bookViews>
  <sheets>
    <sheet name="Sheet3" sheetId="8" r:id="rId1"/>
    <sheet name="NCBC Number Pivot" sheetId="7" r:id="rId2"/>
    <sheet name="Data" sheetId="5" r:id="rId3"/>
    <sheet name="Criteria" sheetId="3" r:id="rId4"/>
    <sheet name="Formats" sheetId="4" r:id="rId5"/>
  </sheets>
  <definedNames>
    <definedName name="_xlnm.Print_Area" localSheetId="2">Data!$A$1:$I$32</definedName>
  </definedNames>
  <calcPr calcId="125725"/>
  <pivotCaches>
    <pivotCache cacheId="4" r:id="rId6"/>
  </pivotCaches>
</workbook>
</file>

<file path=xl/sharedStrings.xml><?xml version="1.0" encoding="utf-8"?>
<sst xmlns="http://schemas.openxmlformats.org/spreadsheetml/2006/main" count="281" uniqueCount="209">
  <si>
    <t>headerstyle</t>
  </si>
  <si>
    <t>CharMed</t>
  </si>
  <si>
    <t>Charsm</t>
  </si>
  <si>
    <t>www.msn.com</t>
  </si>
  <si>
    <t>HDR</t>
  </si>
  <si>
    <t>INT</t>
  </si>
  <si>
    <t>CURR</t>
  </si>
  <si>
    <t>COMDEC</t>
  </si>
  <si>
    <t>COMINT</t>
  </si>
  <si>
    <t>TEXTSTD</t>
  </si>
  <si>
    <t>TEXTBIG</t>
  </si>
  <si>
    <t>HYPER</t>
  </si>
  <si>
    <t>DATESTD</t>
  </si>
  <si>
    <t>PCT</t>
  </si>
  <si>
    <t xml:space="preserve">    </t>
  </si>
  <si>
    <t>Query Criteria</t>
  </si>
  <si>
    <t>Sort Criteria</t>
  </si>
  <si>
    <t>User</t>
  </si>
  <si>
    <t>Date&amp;Time Run</t>
  </si>
  <si>
    <t>QVR Custom Download</t>
  </si>
  <si>
    <t>Download Cols</t>
  </si>
  <si>
    <t>DATETM</t>
  </si>
  <si>
    <t>... Incl Contact PI Only ' Primary/Admin Projects Only ...  Project Status = AWARDED ...Competing Projects Only...RFA/PA Numbers Contain = par05-063,  par07-249,  par08-184,  par06-223,  par07-250,  par08-183......Extramural Grants</t>
  </si>
  <si>
    <t/>
  </si>
  <si>
    <t>Type,Actv,Project ,PI Name,Institution,Score,%tile,Title,Study Section,PO Name,Awd Issue Dt,Admin IC,Serial Num,Suppt Yr,Suffix,Stat,Stat Grp Desc,Council,PCC,IRG Rec,RFA/PA Number,Abs,Abstract Text,Awd Tot $,PO Email link,%tile Base,Proj End,RCDC,SS,JIT,PI email link</t>
  </si>
  <si>
    <t>LYSTERP</t>
  </si>
  <si>
    <t>{ts '2011-03-25 16:07:14'}</t>
  </si>
  <si>
    <t>Type</t>
  </si>
  <si>
    <t>Actv</t>
  </si>
  <si>
    <t xml:space="preserve">Project </t>
  </si>
  <si>
    <t>PI Name</t>
  </si>
  <si>
    <t>Institution</t>
  </si>
  <si>
    <t>Title</t>
  </si>
  <si>
    <t>Awd Issue Dt</t>
  </si>
  <si>
    <t>Council</t>
  </si>
  <si>
    <t>R01</t>
  </si>
  <si>
    <t>NS061776-01A2</t>
  </si>
  <si>
    <t xml:space="preserve">IAVARONE, ANTONIO </t>
  </si>
  <si>
    <t>COLUMBIA UNIVERSITY HEALTH SCIENCES</t>
  </si>
  <si>
    <t>Computational analysis of Human High Grade Gliomas</t>
  </si>
  <si>
    <t>2009/08/24</t>
  </si>
  <si>
    <t xml:space="preserve">YOSHIDA, HIROYUKI </t>
  </si>
  <si>
    <t>MASSACHUSETTS GENERAL HOSPITAL</t>
  </si>
  <si>
    <t>NA-MIC virtual colonoscopy</t>
  </si>
  <si>
    <t>GM093132-01</t>
  </si>
  <si>
    <t>STOECKERT, CHRISTIAN J.</t>
  </si>
  <si>
    <t>UNIVERSITY OF PENNSYLVANIA</t>
  </si>
  <si>
    <t>Integrative tools for protozoan parasite research</t>
  </si>
  <si>
    <t>2010/03/31</t>
  </si>
  <si>
    <t>R21</t>
  </si>
  <si>
    <t>EB009900-01</t>
  </si>
  <si>
    <t>PRINCE, JERRY L</t>
  </si>
  <si>
    <t>JOHNS HOPKINS UNIVERSITY</t>
  </si>
  <si>
    <t>Robust Cerebrum and Cerebellum Segmentation for Neuroimage Analysis</t>
  </si>
  <si>
    <t>2009/07/24</t>
  </si>
  <si>
    <t>NS061770-01A2</t>
  </si>
  <si>
    <t>GEORGE MASON UNIVERSITY</t>
  </si>
  <si>
    <t>Reconstruction and Mapping of Human Brain Vasculature</t>
  </si>
  <si>
    <t>2009/06/05</t>
  </si>
  <si>
    <t>HL086400-01A1</t>
  </si>
  <si>
    <t>GUCCIONE, JULIUS MATTEO</t>
  </si>
  <si>
    <t>NORTHERN CALIFORNIA INSTITUTE RES &amp; EDUC</t>
  </si>
  <si>
    <t>Simulation of Coronary Artery Bypass Graft and Surgical Ventricular Restoration</t>
  </si>
  <si>
    <t>2009/08/14</t>
  </si>
  <si>
    <t>AR056201-01</t>
  </si>
  <si>
    <t>UNIVERSITY OF WISCONSIN MADISON</t>
  </si>
  <si>
    <t>Biocomputation of the Links Between Muscle Morphology, Coordination and Injury</t>
  </si>
  <si>
    <t>2007/09/10</t>
  </si>
  <si>
    <t>HL086418-01A1</t>
  </si>
  <si>
    <t>HUMPHREY, JAY D</t>
  </si>
  <si>
    <t>TEXAS ENGINEERING EXPERIMENT STATION</t>
  </si>
  <si>
    <t>Biomechanical Simulation of Evolving Aortic Aneurysms for Designing Intervention</t>
  </si>
  <si>
    <t>2008/03/25</t>
  </si>
  <si>
    <t>CA124380-01A1</t>
  </si>
  <si>
    <t xml:space="preserve">SANDER, CHRIS </t>
  </si>
  <si>
    <t>SLOAN-KETTERING INSTITUTE FOR CANCER RES</t>
  </si>
  <si>
    <t>Application of MAGNet Tools to Gene Regulatory Networks in Cancer</t>
  </si>
  <si>
    <t>2008/01/04</t>
  </si>
  <si>
    <t>HL087773-01A1</t>
  </si>
  <si>
    <t>YOUNG, ALISTAIR ANDREW</t>
  </si>
  <si>
    <t>UNIVERSITY OF AUCKLAND</t>
  </si>
  <si>
    <t>The Cardiac Atlas Project: Establishment of a Cardiac MRI Database.</t>
  </si>
  <si>
    <t>2008/04/14</t>
  </si>
  <si>
    <t>EB006733-01A2</t>
  </si>
  <si>
    <t xml:space="preserve">SHEN, DINGGANG </t>
  </si>
  <si>
    <t>UNIVERSITY OF NORTH CAROLINA CHAPEL HILL</t>
  </si>
  <si>
    <t>Development and Dissemination of Robust Brain MRI Measurement Tools</t>
  </si>
  <si>
    <t>2008/09/17</t>
  </si>
  <si>
    <t>GM086238-01</t>
  </si>
  <si>
    <t xml:space="preserve">BAHAR, IVET </t>
  </si>
  <si>
    <t>UNIVERSITY OF PITTSBURGH AT PITTSBURGH</t>
  </si>
  <si>
    <t>Structural Dynamics of Biomolecular Systems</t>
  </si>
  <si>
    <t>2008/12/18</t>
  </si>
  <si>
    <t>GM083649-01A1</t>
  </si>
  <si>
    <t>HUNTER, LAWRENCE E</t>
  </si>
  <si>
    <t>UNIVERSITY OF COLORADO DENVER</t>
  </si>
  <si>
    <t>Ontologies and Biomedical Language Processing</t>
  </si>
  <si>
    <t>2007/09/28</t>
  </si>
  <si>
    <t>MH082795-01</t>
  </si>
  <si>
    <t>POLDRACK, RUSSELL A</t>
  </si>
  <si>
    <t>UNIVERSITY OF CALIFORNIA LOS ANGELES</t>
  </si>
  <si>
    <t>The Cognitive Atlas: Developing an Interdisciplinary Knowledge Base Through Socia</t>
  </si>
  <si>
    <t>2008/03/31</t>
  </si>
  <si>
    <t>CA127979-01A1</t>
  </si>
  <si>
    <t>CROWLEY, REBECCA S</t>
  </si>
  <si>
    <t>The ODIE Toolkit - Software for Information Extraction and Biomedical Ontology De</t>
  </si>
  <si>
    <t>2007/09/27</t>
  </si>
  <si>
    <t>EB008171-01A1</t>
  </si>
  <si>
    <t>3D Shape Analysis for Computational Anatomy</t>
  </si>
  <si>
    <t>2009/05/01</t>
  </si>
  <si>
    <t>CA131718-01A1</t>
  </si>
  <si>
    <t>2009/01/26</t>
  </si>
  <si>
    <t>NS055383-01A2</t>
  </si>
  <si>
    <t>HIGGINSON, JILL S</t>
  </si>
  <si>
    <t>UNIVERSITY OF DELAWARE</t>
  </si>
  <si>
    <t>Muscle Morphology, Strength and Compensatory Strategies Following Stroke</t>
  </si>
  <si>
    <t>HL087795-01A1</t>
  </si>
  <si>
    <t>SHETH, AMIT P</t>
  </si>
  <si>
    <t>WRIGHT STATE UNIVERSITY</t>
  </si>
  <si>
    <t>Semantics and Services enabled Problem Solving Environment for Trypanosoma cruzi</t>
  </si>
  <si>
    <t>2008/04/30</t>
  </si>
  <si>
    <t>HG004836-01</t>
  </si>
  <si>
    <t>RAMONI, MARCO F</t>
  </si>
  <si>
    <t>BRIGHAM AND WOMEN'S HOSPITAL</t>
  </si>
  <si>
    <t>Automated Integration of Biomedical Knowledge</t>
  </si>
  <si>
    <t>2009/09/30</t>
  </si>
  <si>
    <t>HL091495-01A1</t>
  </si>
  <si>
    <t xml:space="preserve">DUBCHAK, INNA </t>
  </si>
  <si>
    <t>UNIVERSITY OF CALIF-LAWRENC BERKELEY LAB</t>
  </si>
  <si>
    <t>Comparative Genomics of Non-Coding Regions to Facilitate Translational Research</t>
  </si>
  <si>
    <t>2009/04/17</t>
  </si>
  <si>
    <t>MH084795-01</t>
  </si>
  <si>
    <t>LAINHART, JANET ELIZABETH</t>
  </si>
  <si>
    <t>UNIVERSITY OF UTAH</t>
  </si>
  <si>
    <t>The Microstructural Basis of Abnormal Connectivity in Autism</t>
  </si>
  <si>
    <t>2009/03/26</t>
  </si>
  <si>
    <t>NS058296-01</t>
  </si>
  <si>
    <t>MARTONE, MARYANN E</t>
  </si>
  <si>
    <t>UNIVERSITY OF CALIFORNIA SAN DIEGO</t>
  </si>
  <si>
    <t>Ontology-based multiscale investigation of human neurological disease models</t>
  </si>
  <si>
    <t>2007/03/08</t>
  </si>
  <si>
    <t>NS055380-01A1</t>
  </si>
  <si>
    <t>NEPTUNE, RICHARD R</t>
  </si>
  <si>
    <t>UNIVERSITY OF TEXAS AUSTIN</t>
  </si>
  <si>
    <t>Development of a SimTK-based framework for hemiparetic walking assessment</t>
  </si>
  <si>
    <t>2007/02/16</t>
  </si>
  <si>
    <t>GM080399-01</t>
  </si>
  <si>
    <t>KOEHL, PATRICE A</t>
  </si>
  <si>
    <t>UNIVERSITY OF CALIFORNIA DAVIS</t>
  </si>
  <si>
    <t>Geometric-based and Physics-based Simulations of RNA Folding</t>
  </si>
  <si>
    <t>2007/03/05</t>
  </si>
  <si>
    <t>CA124377-01</t>
  </si>
  <si>
    <t>CLEARY, KEVIN ROBERT</t>
  </si>
  <si>
    <t>GEORGETOWN UNIVERSITY</t>
  </si>
  <si>
    <t>An Integrated System for Image-Guided Radiofrequency Ablation of Liver Tumors</t>
  </si>
  <si>
    <t>2007/09/14</t>
  </si>
  <si>
    <t>AA016748-01</t>
  </si>
  <si>
    <t>DAUNAIS, JAMES B</t>
  </si>
  <si>
    <t>WAKE FOREST UNIVERSITY HEALTH SCIENCES</t>
  </si>
  <si>
    <t>Measuring Alcohol and Stress Interactions with Structural and Perfusion MRI</t>
  </si>
  <si>
    <t>2007/04/12</t>
  </si>
  <si>
    <t>EB006266-01</t>
  </si>
  <si>
    <t>GEE, JAMES C</t>
  </si>
  <si>
    <t>Shape Optimizing Diffeomorphisms for Computational Biology</t>
  </si>
  <si>
    <t>2006/03/31</t>
  </si>
  <si>
    <t>EB005973-01A1</t>
  </si>
  <si>
    <t>GROSLAND, NICOLE M</t>
  </si>
  <si>
    <t>UNIVERSITY OF IOWA</t>
  </si>
  <si>
    <t>Integrating Automated Mesh Development into the NA-MIC Toolkit</t>
  </si>
  <si>
    <t>2006/09/20</t>
  </si>
  <si>
    <t>HL087706-01</t>
  </si>
  <si>
    <t>BRINKLEY, JAMES F</t>
  </si>
  <si>
    <t>UNIVERSITY OF WASHINGTON</t>
  </si>
  <si>
    <t>Realizing the potential of reference ontologies for the semantic web</t>
  </si>
  <si>
    <t>2007/02/13</t>
  </si>
  <si>
    <t>EB006735-01</t>
  </si>
  <si>
    <t>VAN DEN BOGERT, ANTONIE J</t>
  </si>
  <si>
    <t>CLEVELAND CLINIC LERNER COL/MED-CWRU</t>
  </si>
  <si>
    <t>Efficient Methods for Multi-Domain Biomechanical Simulations</t>
  </si>
  <si>
    <t>2006/09/05</t>
  </si>
  <si>
    <t>GM080216-01</t>
  </si>
  <si>
    <t>HLAVACEK, WILLIAM S.</t>
  </si>
  <si>
    <t>LOS ALAMOS NAT SECTY-LOS ALAMOS NAT LAB</t>
  </si>
  <si>
    <t>System-wide Study of Transcriptional Control of Metabolism</t>
  </si>
  <si>
    <t>2007/03/21</t>
  </si>
  <si>
    <t>NCBC</t>
  </si>
  <si>
    <t>namic</t>
  </si>
  <si>
    <t>simbios</t>
  </si>
  <si>
    <t>magnet</t>
  </si>
  <si>
    <t>ncbo</t>
  </si>
  <si>
    <t>ccb</t>
  </si>
  <si>
    <t>MILLER, MICHAEL I; BOTTERON; PRIEBE; RATNANATHER; SCHROEDER</t>
  </si>
  <si>
    <t>THELEN, DARRYL G; BLEMKER, SILVIA</t>
  </si>
  <si>
    <t>i2b2</t>
  </si>
  <si>
    <t>CEBRAL, JUAN R; ASCOLI, GIORGIO</t>
  </si>
  <si>
    <t>Row Labels</t>
  </si>
  <si>
    <t>Grand Total</t>
  </si>
  <si>
    <t>Column Labels</t>
  </si>
  <si>
    <t>Calculated Field</t>
  </si>
  <si>
    <t>Solve Order</t>
  </si>
  <si>
    <t>Field</t>
  </si>
  <si>
    <t>Formula</t>
  </si>
  <si>
    <t>Calculated Item</t>
  </si>
  <si>
    <t>Item</t>
  </si>
  <si>
    <t>Note:</t>
  </si>
  <si>
    <t>When a cell is updated by more than one formula,</t>
  </si>
  <si>
    <t>the value is set by the formula with the last solve order.</t>
  </si>
  <si>
    <t>To change the solve order for multiple calculated items or fields,</t>
  </si>
  <si>
    <t>on the Options tab, in the Tools group, click Formulas, and then click Solve Order.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</si>
</sst>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yyyy/mm/dd"/>
    <numFmt numFmtId="165" formatCode="_(* #,##0_);_(* \(#,##0\);_(* &quot;-&quot;??_);_(@_)"/>
    <numFmt numFmtId="166" formatCode="&quot;$&quot;#,##0"/>
    <numFmt numFmtId="167" formatCode="0_);\(0\)"/>
    <numFmt numFmtId="168" formatCode="yyyy/mm/dd\ hh:mm:ss\ AM/PM"/>
  </numFmts>
  <fonts count="12">
    <font>
      <sz val="9"/>
      <color theme="1"/>
      <name val="Tahoma"/>
      <family val="2"/>
    </font>
    <font>
      <b/>
      <sz val="10"/>
      <name val="Arial"/>
      <family val="2"/>
    </font>
    <font>
      <sz val="9"/>
      <color theme="1"/>
      <name val="Tahoma"/>
      <family val="2"/>
    </font>
    <font>
      <sz val="11"/>
      <color theme="1"/>
      <name val="Century Gothic"/>
      <family val="2"/>
    </font>
    <font>
      <sz val="10"/>
      <color theme="3" tint="-0.499984740745262"/>
      <name val="Century Gothic"/>
      <family val="2"/>
    </font>
    <font>
      <u/>
      <sz val="10"/>
      <color rgb="FF630021"/>
      <name val="Century Gothic"/>
      <family val="2"/>
    </font>
    <font>
      <b/>
      <sz val="10"/>
      <color theme="1" tint="0.249977111117893"/>
      <name val="Century Gothic"/>
      <family val="2"/>
    </font>
    <font>
      <b/>
      <sz val="14"/>
      <color theme="1" tint="0.24994659260841701"/>
      <name val="Century Gothic"/>
      <family val="2"/>
    </font>
    <font>
      <sz val="14"/>
      <color theme="1" tint="0.24994659260841701"/>
      <name val="Century Gothic"/>
      <family val="2"/>
    </font>
    <font>
      <sz val="11"/>
      <color theme="1" tint="0.24994659260841701"/>
      <name val="Century Gothic"/>
      <family val="2"/>
    </font>
    <font>
      <b/>
      <sz val="9"/>
      <color theme="1"/>
      <name val="Tahoma"/>
      <family val="2"/>
    </font>
    <font>
      <b/>
      <i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Fill="1"/>
    <xf numFmtId="10" fontId="4" fillId="0" borderId="0" xfId="2" applyNumberFormat="1" applyFont="1"/>
    <xf numFmtId="167" fontId="4" fillId="0" borderId="0" xfId="1" applyNumberFormat="1" applyFont="1"/>
    <xf numFmtId="165" fontId="4" fillId="0" borderId="0" xfId="1" applyNumberFormat="1" applyFont="1"/>
    <xf numFmtId="166" fontId="4" fillId="0" borderId="0" xfId="1" applyNumberFormat="1" applyFont="1"/>
    <xf numFmtId="4" fontId="4" fillId="0" borderId="0" xfId="1" applyNumberFormat="1" applyFont="1"/>
    <xf numFmtId="0" fontId="4" fillId="0" borderId="0" xfId="0" applyFont="1"/>
    <xf numFmtId="164" fontId="4" fillId="0" borderId="0" xfId="0" applyNumberFormat="1" applyFont="1"/>
    <xf numFmtId="168" fontId="4" fillId="0" borderId="0" xfId="0" applyNumberFormat="1" applyFont="1"/>
    <xf numFmtId="0" fontId="5" fillId="0" borderId="0" xfId="0" applyFont="1"/>
    <xf numFmtId="0" fontId="6" fillId="2" borderId="0" xfId="0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4" xfId="0" applyBorder="1"/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3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3" fillId="0" borderId="7" xfId="0" applyFont="1" applyBorder="1" applyAlignment="1">
      <alignment wrapText="1"/>
    </xf>
    <xf numFmtId="0" fontId="9" fillId="3" borderId="8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4" xfId="0" applyFont="1" applyBorder="1"/>
    <xf numFmtId="0" fontId="6" fillId="2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164" fontId="4" fillId="0" borderId="10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1" fillId="0" borderId="0" xfId="0" applyFont="1"/>
    <xf numFmtId="0" fontId="10" fillId="0" borderId="11" xfId="0" applyFont="1" applyBorder="1"/>
    <xf numFmtId="0" fontId="7" fillId="3" borderId="2" xfId="0" applyFont="1" applyFill="1" applyBorder="1" applyAlignment="1">
      <alignment horizontal="center"/>
    </xf>
    <xf numFmtId="0" fontId="8" fillId="3" borderId="3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sterpe" refreshedDate="40629.64835787037" createdVersion="3" refreshedVersion="3" minRefreshableVersion="3" recordCount="31">
  <cacheSource type="worksheet">
    <worksheetSource ref="A1:I32" sheet="Data"/>
  </cacheSource>
  <cacheFields count="9">
    <cacheField name="Type" numFmtId="0">
      <sharedItems containsSemiMixedTypes="0" containsString="0" containsNumber="1" containsInteger="1" minValue="1" maxValue="1"/>
    </cacheField>
    <cacheField name="Actv" numFmtId="0">
      <sharedItems count="2">
        <s v="R01"/>
        <s v="R21"/>
      </sharedItems>
    </cacheField>
    <cacheField name="Project " numFmtId="0">
      <sharedItems count="31">
        <s v="AA016748-01"/>
        <s v="AR056201-01"/>
        <s v="CA124377-01"/>
        <s v="CA124380-01A1"/>
        <s v="CA127979-01A1"/>
        <s v="CA131718-01A1"/>
        <s v="EB005973-01A1"/>
        <s v="EB006266-01"/>
        <s v="EB006733-01A2"/>
        <s v="EB006735-01"/>
        <s v="EB008171-01A1"/>
        <s v="EB009900-01"/>
        <s v="GM080216-01"/>
        <s v="GM080399-01"/>
        <s v="GM083649-01A1"/>
        <s v="GM086238-01"/>
        <s v="GM093132-01"/>
        <s v="HG004836-01"/>
        <s v="HL086400-01A1"/>
        <s v="HL086418-01A1"/>
        <s v="HL087706-01"/>
        <s v="HL087773-01A1"/>
        <s v="HL087795-01A1"/>
        <s v="HL091495-01A1"/>
        <s v="MH082795-01"/>
        <s v="MH084795-01"/>
        <s v="NS055380-01A1"/>
        <s v="NS055383-01A2"/>
        <s v="NS058296-01"/>
        <s v="NS061770-01A2"/>
        <s v="NS061776-01A2"/>
      </sharedItems>
    </cacheField>
    <cacheField name="PI Name" numFmtId="0">
      <sharedItems count="31">
        <s v="DAUNAIS, JAMES B"/>
        <s v="THELEN, DARRYL G; BLEMKER, SILVIA"/>
        <s v="CLEARY, KEVIN ROBERT"/>
        <s v="SANDER, CHRIS "/>
        <s v="CROWLEY, REBECCA S"/>
        <s v="YOSHIDA, HIROYUKI "/>
        <s v="GROSLAND, NICOLE M"/>
        <s v="GEE, JAMES C"/>
        <s v="SHEN, DINGGANG "/>
        <s v="VAN DEN BOGERT, ANTONIE J"/>
        <s v="MILLER, MICHAEL I; BOTTERON; PRIEBE; RATNANATHER; SCHROEDER"/>
        <s v="PRINCE, JERRY L"/>
        <s v="HLAVACEK, WILLIAM S."/>
        <s v="KOEHL, PATRICE A"/>
        <s v="HUNTER, LAWRENCE E"/>
        <s v="BAHAR, IVET "/>
        <s v="STOECKERT, CHRISTIAN J."/>
        <s v="RAMONI, MARCO F"/>
        <s v="GUCCIONE, JULIUS MATTEO"/>
        <s v="HUMPHREY, JAY D"/>
        <s v="BRINKLEY, JAMES F"/>
        <s v="YOUNG, ALISTAIR ANDREW"/>
        <s v="SHETH, AMIT P"/>
        <s v="DUBCHAK, INNA "/>
        <s v="POLDRACK, RUSSELL A"/>
        <s v="LAINHART, JANET ELIZABETH"/>
        <s v="NEPTUNE, RICHARD R"/>
        <s v="HIGGINSON, JILL S"/>
        <s v="MARTONE, MARYANN E"/>
        <s v="CEBRAL, JUAN R; ASCOLI, GIORGIO"/>
        <s v="IAVARONE, ANTONIO "/>
      </sharedItems>
    </cacheField>
    <cacheField name="Institution" numFmtId="0">
      <sharedItems count="28">
        <s v="WAKE FOREST UNIVERSITY HEALTH SCIENCES"/>
        <s v="UNIVERSITY OF WISCONSIN MADISON"/>
        <s v="GEORGETOWN UNIVERSITY"/>
        <s v="SLOAN-KETTERING INSTITUTE FOR CANCER RES"/>
        <s v="UNIVERSITY OF PITTSBURGH AT PITTSBURGH"/>
        <s v="MASSACHUSETTS GENERAL HOSPITAL"/>
        <s v="UNIVERSITY OF IOWA"/>
        <s v="UNIVERSITY OF PENNSYLVANIA"/>
        <s v="UNIVERSITY OF NORTH CAROLINA CHAPEL HILL"/>
        <s v="CLEVELAND CLINIC LERNER COL/MED-CWRU"/>
        <s v="JOHNS HOPKINS UNIVERSITY"/>
        <s v="LOS ALAMOS NAT SECTY-LOS ALAMOS NAT LAB"/>
        <s v="UNIVERSITY OF CALIFORNIA DAVIS"/>
        <s v="UNIVERSITY OF COLORADO DENVER"/>
        <s v="BRIGHAM AND WOMEN'S HOSPITAL"/>
        <s v="NORTHERN CALIFORNIA INSTITUTE RES &amp; EDUC"/>
        <s v="TEXAS ENGINEERING EXPERIMENT STATION"/>
        <s v="UNIVERSITY OF WASHINGTON"/>
        <s v="UNIVERSITY OF AUCKLAND"/>
        <s v="WRIGHT STATE UNIVERSITY"/>
        <s v="UNIVERSITY OF CALIF-LAWRENC BERKELEY LAB"/>
        <s v="UNIVERSITY OF CALIFORNIA LOS ANGELES"/>
        <s v="UNIVERSITY OF UTAH"/>
        <s v="UNIVERSITY OF TEXAS AUSTIN"/>
        <s v="UNIVERSITY OF DELAWARE"/>
        <s v="UNIVERSITY OF CALIFORNIA SAN DIEGO"/>
        <s v="GEORGE MASON UNIVERSITY"/>
        <s v="COLUMBIA UNIVERSITY HEALTH SCIENCES"/>
      </sharedItems>
    </cacheField>
    <cacheField name="Title" numFmtId="0">
      <sharedItems/>
    </cacheField>
    <cacheField name="NCBC" numFmtId="0">
      <sharedItems count="6">
        <s v="namic"/>
        <s v="simbios"/>
        <s v="magnet"/>
        <s v="ncbo"/>
        <s v="ccb"/>
        <s v="i2b2"/>
      </sharedItems>
    </cacheField>
    <cacheField name="Awd Issue Dt" numFmtId="164">
      <sharedItems/>
    </cacheField>
    <cacheField name="Council" numFmtId="0">
      <sharedItems containsSemiMixedTypes="0" containsString="0" containsNumber="1" containsInteger="1" minValue="200601" maxValue="20100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n v="1"/>
    <x v="0"/>
    <x v="0"/>
    <x v="0"/>
    <x v="0"/>
    <s v="Measuring Alcohol and Stress Interactions with Structural and Perfusion MRI"/>
    <x v="0"/>
    <s v="2007/04/12"/>
    <n v="200701"/>
  </r>
  <r>
    <n v="1"/>
    <x v="0"/>
    <x v="1"/>
    <x v="1"/>
    <x v="1"/>
    <s v="Biocomputation of the Links Between Muscle Morphology, Coordination and Injury"/>
    <x v="1"/>
    <s v="2007/09/10"/>
    <n v="200710"/>
  </r>
  <r>
    <n v="1"/>
    <x v="0"/>
    <x v="2"/>
    <x v="2"/>
    <x v="2"/>
    <s v="An Integrated System for Image-Guided Radiofrequency Ablation of Liver Tumors"/>
    <x v="0"/>
    <s v="2007/09/14"/>
    <n v="200610"/>
  </r>
  <r>
    <n v="1"/>
    <x v="0"/>
    <x v="3"/>
    <x v="3"/>
    <x v="3"/>
    <s v="Application of MAGNet Tools to Gene Regulatory Networks in Cancer"/>
    <x v="2"/>
    <s v="2008/01/04"/>
    <n v="200710"/>
  </r>
  <r>
    <n v="1"/>
    <x v="0"/>
    <x v="4"/>
    <x v="4"/>
    <x v="4"/>
    <s v="The ODIE Toolkit - Software for Information Extraction and Biomedical Ontology De"/>
    <x v="3"/>
    <s v="2007/09/27"/>
    <n v="200710"/>
  </r>
  <r>
    <n v="1"/>
    <x v="0"/>
    <x v="5"/>
    <x v="5"/>
    <x v="5"/>
    <s v="NA-MIC virtual colonoscopy"/>
    <x v="0"/>
    <s v="2009/01/26"/>
    <n v="200810"/>
  </r>
  <r>
    <n v="1"/>
    <x v="0"/>
    <x v="6"/>
    <x v="6"/>
    <x v="6"/>
    <s v="Integrating Automated Mesh Development into the NA-MIC Toolkit"/>
    <x v="0"/>
    <s v="2006/09/20"/>
    <n v="200610"/>
  </r>
  <r>
    <n v="1"/>
    <x v="0"/>
    <x v="7"/>
    <x v="7"/>
    <x v="7"/>
    <s v="Shape Optimizing Diffeomorphisms for Computational Biology"/>
    <x v="4"/>
    <s v="2006/03/31"/>
    <n v="200601"/>
  </r>
  <r>
    <n v="1"/>
    <x v="0"/>
    <x v="8"/>
    <x v="8"/>
    <x v="8"/>
    <s v="Development and Dissemination of Robust Brain MRI Measurement Tools"/>
    <x v="0"/>
    <s v="2008/09/17"/>
    <n v="200810"/>
  </r>
  <r>
    <n v="1"/>
    <x v="0"/>
    <x v="9"/>
    <x v="9"/>
    <x v="9"/>
    <s v="Efficient Methods for Multi-Domain Biomechanical Simulations"/>
    <x v="1"/>
    <s v="2006/09/05"/>
    <n v="200610"/>
  </r>
  <r>
    <n v="1"/>
    <x v="0"/>
    <x v="10"/>
    <x v="10"/>
    <x v="10"/>
    <s v="3D Shape Analysis for Computational Anatomy"/>
    <x v="0"/>
    <s v="2009/05/01"/>
    <n v="200810"/>
  </r>
  <r>
    <n v="1"/>
    <x v="1"/>
    <x v="11"/>
    <x v="11"/>
    <x v="10"/>
    <s v="Robust Cerebrum and Cerebellum Segmentation for Neuroimage Analysis"/>
    <x v="0"/>
    <s v="2009/07/24"/>
    <n v="200905"/>
  </r>
  <r>
    <n v="1"/>
    <x v="1"/>
    <x v="12"/>
    <x v="12"/>
    <x v="11"/>
    <s v="System-wide Study of Transcriptional Control of Metabolism"/>
    <x v="2"/>
    <s v="2007/03/21"/>
    <n v="200701"/>
  </r>
  <r>
    <n v="1"/>
    <x v="0"/>
    <x v="13"/>
    <x v="13"/>
    <x v="12"/>
    <s v="Geometric-based and Physics-based Simulations of RNA Folding"/>
    <x v="1"/>
    <s v="2007/03/05"/>
    <n v="200701"/>
  </r>
  <r>
    <n v="1"/>
    <x v="0"/>
    <x v="14"/>
    <x v="14"/>
    <x v="13"/>
    <s v="Ontologies and Biomedical Language Processing"/>
    <x v="3"/>
    <s v="2007/09/28"/>
    <n v="200710"/>
  </r>
  <r>
    <n v="1"/>
    <x v="0"/>
    <x v="15"/>
    <x v="15"/>
    <x v="4"/>
    <s v="Structural Dynamics of Biomolecular Systems"/>
    <x v="1"/>
    <s v="2008/12/18"/>
    <n v="200810"/>
  </r>
  <r>
    <n v="1"/>
    <x v="0"/>
    <x v="16"/>
    <x v="16"/>
    <x v="7"/>
    <s v="Integrative tools for protozoan parasite research"/>
    <x v="3"/>
    <s v="2010/03/31"/>
    <n v="201001"/>
  </r>
  <r>
    <n v="1"/>
    <x v="0"/>
    <x v="17"/>
    <x v="17"/>
    <x v="14"/>
    <s v="Automated Integration of Biomedical Knowledge"/>
    <x v="3"/>
    <s v="2009/09/30"/>
    <n v="200810"/>
  </r>
  <r>
    <n v="1"/>
    <x v="0"/>
    <x v="18"/>
    <x v="18"/>
    <x v="15"/>
    <s v="Simulation of Coronary Artery Bypass Graft and Surgical Ventricular Restoration"/>
    <x v="1"/>
    <s v="2009/08/14"/>
    <n v="200710"/>
  </r>
  <r>
    <n v="1"/>
    <x v="0"/>
    <x v="19"/>
    <x v="19"/>
    <x v="16"/>
    <s v="Biomechanical Simulation of Evolving Aortic Aneurysms for Designing Intervention"/>
    <x v="1"/>
    <s v="2008/03/25"/>
    <n v="200710"/>
  </r>
  <r>
    <n v="1"/>
    <x v="0"/>
    <x v="20"/>
    <x v="20"/>
    <x v="17"/>
    <s v="Realizing the potential of reference ontologies for the semantic web"/>
    <x v="3"/>
    <s v="2007/02/13"/>
    <n v="200610"/>
  </r>
  <r>
    <n v="1"/>
    <x v="0"/>
    <x v="21"/>
    <x v="21"/>
    <x v="18"/>
    <s v="The Cardiac Atlas Project: Establishment of a Cardiac MRI Database."/>
    <x v="4"/>
    <s v="2008/04/14"/>
    <n v="200801"/>
  </r>
  <r>
    <n v="1"/>
    <x v="0"/>
    <x v="22"/>
    <x v="22"/>
    <x v="19"/>
    <s v="Semantics and Services enabled Problem Solving Environment for Trypanosoma cruzi"/>
    <x v="3"/>
    <s v="2008/04/30"/>
    <n v="200801"/>
  </r>
  <r>
    <n v="1"/>
    <x v="0"/>
    <x v="23"/>
    <x v="23"/>
    <x v="20"/>
    <s v="Comparative Genomics of Non-Coding Regions to Facilitate Translational Research"/>
    <x v="5"/>
    <s v="2009/04/17"/>
    <n v="200810"/>
  </r>
  <r>
    <n v="1"/>
    <x v="0"/>
    <x v="24"/>
    <x v="24"/>
    <x v="21"/>
    <s v="The Cognitive Atlas: Developing an Interdisciplinary Knowledge Base Through Socia"/>
    <x v="4"/>
    <s v="2008/03/31"/>
    <n v="200801"/>
  </r>
  <r>
    <n v="1"/>
    <x v="0"/>
    <x v="25"/>
    <x v="25"/>
    <x v="22"/>
    <s v="The Microstructural Basis of Abnormal Connectivity in Autism"/>
    <x v="0"/>
    <s v="2009/03/26"/>
    <n v="200810"/>
  </r>
  <r>
    <n v="1"/>
    <x v="0"/>
    <x v="26"/>
    <x v="26"/>
    <x v="23"/>
    <s v="Development of a SimTK-based framework for hemiparetic walking assessment"/>
    <x v="1"/>
    <s v="2007/02/16"/>
    <n v="200701"/>
  </r>
  <r>
    <n v="1"/>
    <x v="0"/>
    <x v="27"/>
    <x v="27"/>
    <x v="24"/>
    <s v="Muscle Morphology, Strength and Compensatory Strategies Following Stroke"/>
    <x v="1"/>
    <s v="2008/03/31"/>
    <n v="200801"/>
  </r>
  <r>
    <n v="1"/>
    <x v="0"/>
    <x v="28"/>
    <x v="28"/>
    <x v="25"/>
    <s v="Ontology-based multiscale investigation of human neurological disease models"/>
    <x v="3"/>
    <s v="2007/03/08"/>
    <n v="200701"/>
  </r>
  <r>
    <n v="1"/>
    <x v="1"/>
    <x v="29"/>
    <x v="29"/>
    <x v="26"/>
    <s v="Reconstruction and Mapping of Human Brain Vasculature"/>
    <x v="4"/>
    <s v="2009/06/05"/>
    <n v="200905"/>
  </r>
  <r>
    <n v="1"/>
    <x v="0"/>
    <x v="30"/>
    <x v="30"/>
    <x v="27"/>
    <s v="Computational analysis of Human High Grade Gliomas"/>
    <x v="2"/>
    <s v="2009/08/24"/>
    <n v="2009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9">
    <pivotField showAll="0"/>
    <pivotField axis="axisCol" showAll="0">
      <items count="3">
        <item x="0"/>
        <item x="1"/>
        <item t="default"/>
      </items>
    </pivotField>
    <pivotField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>
      <items count="32">
        <item x="15"/>
        <item x="20"/>
        <item x="29"/>
        <item x="2"/>
        <item x="4"/>
        <item x="0"/>
        <item x="23"/>
        <item x="7"/>
        <item x="6"/>
        <item x="18"/>
        <item x="27"/>
        <item x="12"/>
        <item x="19"/>
        <item x="14"/>
        <item x="30"/>
        <item x="13"/>
        <item x="25"/>
        <item x="28"/>
        <item x="10"/>
        <item x="26"/>
        <item x="24"/>
        <item x="11"/>
        <item x="17"/>
        <item x="3"/>
        <item x="8"/>
        <item x="22"/>
        <item x="16"/>
        <item x="1"/>
        <item x="9"/>
        <item x="5"/>
        <item x="21"/>
        <item t="default"/>
      </items>
    </pivotField>
    <pivotField showAll="0">
      <items count="29">
        <item x="14"/>
        <item x="9"/>
        <item x="27"/>
        <item x="26"/>
        <item x="2"/>
        <item x="10"/>
        <item x="11"/>
        <item x="5"/>
        <item x="15"/>
        <item x="3"/>
        <item x="16"/>
        <item x="18"/>
        <item x="20"/>
        <item x="12"/>
        <item x="21"/>
        <item x="25"/>
        <item x="13"/>
        <item x="24"/>
        <item x="6"/>
        <item x="8"/>
        <item x="7"/>
        <item x="4"/>
        <item x="23"/>
        <item x="22"/>
        <item x="17"/>
        <item x="1"/>
        <item x="0"/>
        <item x="19"/>
        <item t="default"/>
      </items>
    </pivotField>
    <pivotField showAll="0"/>
    <pivotField axis="axisRow" showAll="0">
      <items count="7">
        <item x="4"/>
        <item x="5"/>
        <item x="2"/>
        <item x="0"/>
        <item x="3"/>
        <item x="1"/>
        <item t="default"/>
      </items>
    </pivotField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3">
    <i>
      <x/>
    </i>
    <i>
      <x v="1"/>
    </i>
    <i t="grand">
      <x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s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sheetFormatPr defaultRowHeight="11.25"/>
  <sheetData>
    <row r="1" spans="1:3">
      <c r="A1" s="31" t="s">
        <v>198</v>
      </c>
    </row>
    <row r="2" spans="1:3">
      <c r="A2" s="32" t="s">
        <v>199</v>
      </c>
      <c r="B2" s="32" t="s">
        <v>200</v>
      </c>
      <c r="C2" s="32" t="s">
        <v>201</v>
      </c>
    </row>
    <row r="4" spans="1:3">
      <c r="A4" s="31" t="s">
        <v>202</v>
      </c>
    </row>
    <row r="5" spans="1:3">
      <c r="A5" s="32" t="s">
        <v>199</v>
      </c>
      <c r="B5" s="32" t="s">
        <v>203</v>
      </c>
      <c r="C5" s="32" t="s">
        <v>201</v>
      </c>
    </row>
    <row r="8" spans="1:3">
      <c r="A8" s="31" t="s">
        <v>204</v>
      </c>
      <c r="B8" t="s">
        <v>205</v>
      </c>
    </row>
    <row r="9" spans="1:3">
      <c r="B9" t="s">
        <v>206</v>
      </c>
    </row>
    <row r="11" spans="1:3">
      <c r="B11" t="s">
        <v>207</v>
      </c>
    </row>
    <row r="12" spans="1:3">
      <c r="B1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D11"/>
  <sheetViews>
    <sheetView topLeftCell="A3" workbookViewId="0">
      <selection activeCell="B10" sqref="B10"/>
    </sheetView>
  </sheetViews>
  <sheetFormatPr defaultRowHeight="11.25"/>
  <cols>
    <col min="1" max="1" width="13.28515625" bestFit="1" customWidth="1"/>
    <col min="2" max="2" width="16" bestFit="1" customWidth="1"/>
    <col min="3" max="3" width="4.5703125" customWidth="1"/>
    <col min="4" max="4" width="11.140625" bestFit="1" customWidth="1"/>
  </cols>
  <sheetData>
    <row r="3" spans="1:4">
      <c r="B3" s="29" t="s">
        <v>197</v>
      </c>
    </row>
    <row r="4" spans="1:4">
      <c r="A4" s="29" t="s">
        <v>195</v>
      </c>
      <c r="B4" t="s">
        <v>35</v>
      </c>
      <c r="C4" t="s">
        <v>49</v>
      </c>
      <c r="D4" t="s">
        <v>196</v>
      </c>
    </row>
    <row r="5" spans="1:4">
      <c r="A5" s="30" t="s">
        <v>190</v>
      </c>
    </row>
    <row r="6" spans="1:4">
      <c r="A6" s="30" t="s">
        <v>193</v>
      </c>
    </row>
    <row r="7" spans="1:4">
      <c r="A7" s="30" t="s">
        <v>188</v>
      </c>
    </row>
    <row r="8" spans="1:4">
      <c r="A8" s="30" t="s">
        <v>186</v>
      </c>
    </row>
    <row r="9" spans="1:4">
      <c r="A9" s="30" t="s">
        <v>189</v>
      </c>
    </row>
    <row r="10" spans="1:4">
      <c r="A10" s="30" t="s">
        <v>187</v>
      </c>
    </row>
    <row r="11" spans="1:4">
      <c r="A11" s="30" t="s">
        <v>196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topLeftCell="B1" zoomScaleNormal="100" workbookViewId="0">
      <selection activeCell="G4" sqref="G4"/>
    </sheetView>
  </sheetViews>
  <sheetFormatPr defaultRowHeight="11.25"/>
  <cols>
    <col min="1" max="1" width="2.28515625" customWidth="1"/>
    <col min="2" max="2" width="3.85546875" customWidth="1"/>
    <col min="3" max="3" width="15.28515625" customWidth="1"/>
    <col min="4" max="4" width="21" customWidth="1"/>
    <col min="5" max="5" width="29.140625" customWidth="1"/>
    <col min="6" max="6" width="42.5703125" customWidth="1"/>
    <col min="7" max="7" width="8.140625" customWidth="1"/>
    <col min="8" max="8" width="11" customWidth="1"/>
    <col min="9" max="9" width="8.140625" customWidth="1"/>
  </cols>
  <sheetData>
    <row r="1" spans="1:9" ht="51">
      <c r="A1" s="26" t="s">
        <v>27</v>
      </c>
      <c r="B1" s="26" t="s">
        <v>28</v>
      </c>
      <c r="C1" s="26" t="s">
        <v>29</v>
      </c>
      <c r="D1" s="26" t="s">
        <v>30</v>
      </c>
      <c r="E1" s="26" t="s">
        <v>31</v>
      </c>
      <c r="F1" s="26" t="s">
        <v>32</v>
      </c>
      <c r="G1" s="26" t="s">
        <v>185</v>
      </c>
      <c r="H1" s="26" t="s">
        <v>33</v>
      </c>
      <c r="I1" s="26" t="s">
        <v>34</v>
      </c>
    </row>
    <row r="2" spans="1:9" ht="27">
      <c r="A2" s="27">
        <v>1</v>
      </c>
      <c r="B2" s="27" t="s">
        <v>35</v>
      </c>
      <c r="C2" s="27" t="s">
        <v>156</v>
      </c>
      <c r="D2" s="27" t="s">
        <v>157</v>
      </c>
      <c r="E2" s="27" t="s">
        <v>158</v>
      </c>
      <c r="F2" s="27" t="s">
        <v>159</v>
      </c>
      <c r="G2" s="27" t="s">
        <v>186</v>
      </c>
      <c r="H2" s="28" t="s">
        <v>160</v>
      </c>
      <c r="I2" s="27">
        <v>200701</v>
      </c>
    </row>
    <row r="3" spans="1:9" ht="29.25" customHeight="1">
      <c r="A3" s="27">
        <v>1</v>
      </c>
      <c r="B3" s="27" t="s">
        <v>35</v>
      </c>
      <c r="C3" s="27" t="s">
        <v>64</v>
      </c>
      <c r="D3" s="27" t="s">
        <v>192</v>
      </c>
      <c r="E3" s="27" t="s">
        <v>65</v>
      </c>
      <c r="F3" s="27" t="s">
        <v>66</v>
      </c>
      <c r="G3" s="27" t="s">
        <v>187</v>
      </c>
      <c r="H3" s="28" t="s">
        <v>67</v>
      </c>
      <c r="I3" s="27">
        <v>200710</v>
      </c>
    </row>
    <row r="4" spans="1:9" ht="27">
      <c r="A4" s="27">
        <v>1</v>
      </c>
      <c r="B4" s="27" t="s">
        <v>35</v>
      </c>
      <c r="C4" s="27" t="s">
        <v>151</v>
      </c>
      <c r="D4" s="27" t="s">
        <v>152</v>
      </c>
      <c r="E4" s="27" t="s">
        <v>153</v>
      </c>
      <c r="F4" s="27" t="s">
        <v>154</v>
      </c>
      <c r="G4" s="27" t="s">
        <v>186</v>
      </c>
      <c r="H4" s="28" t="s">
        <v>155</v>
      </c>
      <c r="I4" s="27">
        <v>200610</v>
      </c>
    </row>
    <row r="5" spans="1:9" ht="27">
      <c r="A5" s="27">
        <v>1</v>
      </c>
      <c r="B5" s="27" t="s">
        <v>35</v>
      </c>
      <c r="C5" s="27" t="s">
        <v>73</v>
      </c>
      <c r="D5" s="27" t="s">
        <v>74</v>
      </c>
      <c r="E5" s="27" t="s">
        <v>75</v>
      </c>
      <c r="F5" s="27" t="s">
        <v>76</v>
      </c>
      <c r="G5" s="27" t="s">
        <v>188</v>
      </c>
      <c r="H5" s="28" t="s">
        <v>77</v>
      </c>
      <c r="I5" s="27">
        <v>200710</v>
      </c>
    </row>
    <row r="6" spans="1:9" ht="27">
      <c r="A6" s="27">
        <v>1</v>
      </c>
      <c r="B6" s="27" t="s">
        <v>35</v>
      </c>
      <c r="C6" s="27" t="s">
        <v>103</v>
      </c>
      <c r="D6" s="27" t="s">
        <v>104</v>
      </c>
      <c r="E6" s="27" t="s">
        <v>90</v>
      </c>
      <c r="F6" s="27" t="s">
        <v>105</v>
      </c>
      <c r="G6" s="27" t="s">
        <v>189</v>
      </c>
      <c r="H6" s="28" t="s">
        <v>106</v>
      </c>
      <c r="I6" s="27">
        <v>200710</v>
      </c>
    </row>
    <row r="7" spans="1:9" ht="27">
      <c r="A7" s="27">
        <v>1</v>
      </c>
      <c r="B7" s="27" t="s">
        <v>35</v>
      </c>
      <c r="C7" s="27" t="s">
        <v>110</v>
      </c>
      <c r="D7" s="27" t="s">
        <v>41</v>
      </c>
      <c r="E7" s="27" t="s">
        <v>42</v>
      </c>
      <c r="F7" s="27" t="s">
        <v>43</v>
      </c>
      <c r="G7" s="27" t="s">
        <v>186</v>
      </c>
      <c r="H7" s="28" t="s">
        <v>111</v>
      </c>
      <c r="I7" s="27">
        <v>200810</v>
      </c>
    </row>
    <row r="8" spans="1:9" ht="27">
      <c r="A8" s="27">
        <v>1</v>
      </c>
      <c r="B8" s="27" t="s">
        <v>35</v>
      </c>
      <c r="C8" s="27" t="s">
        <v>165</v>
      </c>
      <c r="D8" s="27" t="s">
        <v>166</v>
      </c>
      <c r="E8" s="27" t="s">
        <v>167</v>
      </c>
      <c r="F8" s="27" t="s">
        <v>168</v>
      </c>
      <c r="G8" s="27" t="s">
        <v>186</v>
      </c>
      <c r="H8" s="28" t="s">
        <v>169</v>
      </c>
      <c r="I8" s="27">
        <v>200610</v>
      </c>
    </row>
    <row r="9" spans="1:9" ht="27">
      <c r="A9" s="27">
        <v>1</v>
      </c>
      <c r="B9" s="27" t="s">
        <v>35</v>
      </c>
      <c r="C9" s="27" t="s">
        <v>161</v>
      </c>
      <c r="D9" s="27" t="s">
        <v>162</v>
      </c>
      <c r="E9" s="27" t="s">
        <v>46</v>
      </c>
      <c r="F9" s="27" t="s">
        <v>163</v>
      </c>
      <c r="G9" s="27" t="s">
        <v>190</v>
      </c>
      <c r="H9" s="28" t="s">
        <v>164</v>
      </c>
      <c r="I9" s="27">
        <v>200601</v>
      </c>
    </row>
    <row r="10" spans="1:9" ht="27">
      <c r="A10" s="27">
        <v>1</v>
      </c>
      <c r="B10" s="27" t="s">
        <v>35</v>
      </c>
      <c r="C10" s="27" t="s">
        <v>83</v>
      </c>
      <c r="D10" s="27" t="s">
        <v>84</v>
      </c>
      <c r="E10" s="27" t="s">
        <v>85</v>
      </c>
      <c r="F10" s="27" t="s">
        <v>86</v>
      </c>
      <c r="G10" s="27" t="s">
        <v>186</v>
      </c>
      <c r="H10" s="28" t="s">
        <v>87</v>
      </c>
      <c r="I10" s="27">
        <v>200810</v>
      </c>
    </row>
    <row r="11" spans="1:9" ht="27">
      <c r="A11" s="27">
        <v>1</v>
      </c>
      <c r="B11" s="27" t="s">
        <v>35</v>
      </c>
      <c r="C11" s="27" t="s">
        <v>175</v>
      </c>
      <c r="D11" s="27" t="s">
        <v>176</v>
      </c>
      <c r="E11" s="27" t="s">
        <v>177</v>
      </c>
      <c r="F11" s="27" t="s">
        <v>178</v>
      </c>
      <c r="G11" s="27" t="s">
        <v>187</v>
      </c>
      <c r="H11" s="28" t="s">
        <v>179</v>
      </c>
      <c r="I11" s="27">
        <v>200610</v>
      </c>
    </row>
    <row r="12" spans="1:9" ht="54">
      <c r="A12" s="27">
        <v>1</v>
      </c>
      <c r="B12" s="27" t="s">
        <v>35</v>
      </c>
      <c r="C12" s="27" t="s">
        <v>107</v>
      </c>
      <c r="D12" s="27" t="s">
        <v>191</v>
      </c>
      <c r="E12" s="27" t="s">
        <v>52</v>
      </c>
      <c r="F12" s="27" t="s">
        <v>108</v>
      </c>
      <c r="G12" s="27" t="s">
        <v>186</v>
      </c>
      <c r="H12" s="28" t="s">
        <v>109</v>
      </c>
      <c r="I12" s="27">
        <v>200810</v>
      </c>
    </row>
    <row r="13" spans="1:9" ht="27">
      <c r="A13" s="27">
        <v>1</v>
      </c>
      <c r="B13" s="27" t="s">
        <v>49</v>
      </c>
      <c r="C13" s="27" t="s">
        <v>50</v>
      </c>
      <c r="D13" s="27" t="s">
        <v>51</v>
      </c>
      <c r="E13" s="27" t="s">
        <v>52</v>
      </c>
      <c r="F13" s="27" t="s">
        <v>53</v>
      </c>
      <c r="G13" s="27" t="s">
        <v>186</v>
      </c>
      <c r="H13" s="28" t="s">
        <v>54</v>
      </c>
      <c r="I13" s="27">
        <v>200905</v>
      </c>
    </row>
    <row r="14" spans="1:9" ht="27">
      <c r="A14" s="27">
        <v>1</v>
      </c>
      <c r="B14" s="27" t="s">
        <v>49</v>
      </c>
      <c r="C14" s="27" t="s">
        <v>180</v>
      </c>
      <c r="D14" s="27" t="s">
        <v>181</v>
      </c>
      <c r="E14" s="27" t="s">
        <v>182</v>
      </c>
      <c r="F14" s="27" t="s">
        <v>183</v>
      </c>
      <c r="G14" s="27" t="s">
        <v>188</v>
      </c>
      <c r="H14" s="28" t="s">
        <v>184</v>
      </c>
      <c r="I14" s="27">
        <v>200701</v>
      </c>
    </row>
    <row r="15" spans="1:9" ht="27">
      <c r="A15" s="27">
        <v>1</v>
      </c>
      <c r="B15" s="27" t="s">
        <v>35</v>
      </c>
      <c r="C15" s="27" t="s">
        <v>146</v>
      </c>
      <c r="D15" s="27" t="s">
        <v>147</v>
      </c>
      <c r="E15" s="27" t="s">
        <v>148</v>
      </c>
      <c r="F15" s="27" t="s">
        <v>149</v>
      </c>
      <c r="G15" s="27" t="s">
        <v>187</v>
      </c>
      <c r="H15" s="28" t="s">
        <v>150</v>
      </c>
      <c r="I15" s="27">
        <v>200701</v>
      </c>
    </row>
    <row r="16" spans="1:9" ht="27">
      <c r="A16" s="27">
        <v>1</v>
      </c>
      <c r="B16" s="27" t="s">
        <v>35</v>
      </c>
      <c r="C16" s="27" t="s">
        <v>93</v>
      </c>
      <c r="D16" s="27" t="s">
        <v>94</v>
      </c>
      <c r="E16" s="27" t="s">
        <v>95</v>
      </c>
      <c r="F16" s="27" t="s">
        <v>96</v>
      </c>
      <c r="G16" s="27" t="s">
        <v>189</v>
      </c>
      <c r="H16" s="28" t="s">
        <v>97</v>
      </c>
      <c r="I16" s="27">
        <v>200710</v>
      </c>
    </row>
    <row r="17" spans="1:9" ht="27">
      <c r="A17" s="27">
        <v>1</v>
      </c>
      <c r="B17" s="27" t="s">
        <v>35</v>
      </c>
      <c r="C17" s="27" t="s">
        <v>88</v>
      </c>
      <c r="D17" s="27" t="s">
        <v>89</v>
      </c>
      <c r="E17" s="27" t="s">
        <v>90</v>
      </c>
      <c r="F17" s="27" t="s">
        <v>91</v>
      </c>
      <c r="G17" s="27" t="s">
        <v>187</v>
      </c>
      <c r="H17" s="28" t="s">
        <v>92</v>
      </c>
      <c r="I17" s="27">
        <v>200810</v>
      </c>
    </row>
    <row r="18" spans="1:9" ht="27">
      <c r="A18" s="27">
        <v>1</v>
      </c>
      <c r="B18" s="27" t="s">
        <v>35</v>
      </c>
      <c r="C18" s="27" t="s">
        <v>44</v>
      </c>
      <c r="D18" s="27" t="s">
        <v>45</v>
      </c>
      <c r="E18" s="27" t="s">
        <v>46</v>
      </c>
      <c r="F18" s="27" t="s">
        <v>47</v>
      </c>
      <c r="G18" s="27" t="s">
        <v>189</v>
      </c>
      <c r="H18" s="28" t="s">
        <v>48</v>
      </c>
      <c r="I18" s="27">
        <v>201001</v>
      </c>
    </row>
    <row r="19" spans="1:9" ht="27">
      <c r="A19" s="27">
        <v>1</v>
      </c>
      <c r="B19" s="27" t="s">
        <v>35</v>
      </c>
      <c r="C19" s="27" t="s">
        <v>121</v>
      </c>
      <c r="D19" s="27" t="s">
        <v>122</v>
      </c>
      <c r="E19" s="27" t="s">
        <v>123</v>
      </c>
      <c r="F19" s="27" t="s">
        <v>124</v>
      </c>
      <c r="G19" s="27" t="s">
        <v>189</v>
      </c>
      <c r="H19" s="28" t="s">
        <v>125</v>
      </c>
      <c r="I19" s="27">
        <v>200810</v>
      </c>
    </row>
    <row r="20" spans="1:9" ht="27">
      <c r="A20" s="27">
        <v>1</v>
      </c>
      <c r="B20" s="27" t="s">
        <v>35</v>
      </c>
      <c r="C20" s="27" t="s">
        <v>59</v>
      </c>
      <c r="D20" s="27" t="s">
        <v>60</v>
      </c>
      <c r="E20" s="27" t="s">
        <v>61</v>
      </c>
      <c r="F20" s="27" t="s">
        <v>62</v>
      </c>
      <c r="G20" s="27" t="s">
        <v>187</v>
      </c>
      <c r="H20" s="28" t="s">
        <v>63</v>
      </c>
      <c r="I20" s="27">
        <v>200710</v>
      </c>
    </row>
    <row r="21" spans="1:9" ht="27">
      <c r="A21" s="27">
        <v>1</v>
      </c>
      <c r="B21" s="27" t="s">
        <v>35</v>
      </c>
      <c r="C21" s="27" t="s">
        <v>68</v>
      </c>
      <c r="D21" s="27" t="s">
        <v>69</v>
      </c>
      <c r="E21" s="27" t="s">
        <v>70</v>
      </c>
      <c r="F21" s="27" t="s">
        <v>71</v>
      </c>
      <c r="G21" s="27" t="s">
        <v>187</v>
      </c>
      <c r="H21" s="28" t="s">
        <v>72</v>
      </c>
      <c r="I21" s="27">
        <v>200710</v>
      </c>
    </row>
    <row r="22" spans="1:9" ht="27">
      <c r="A22" s="27">
        <v>1</v>
      </c>
      <c r="B22" s="27" t="s">
        <v>35</v>
      </c>
      <c r="C22" s="27" t="s">
        <v>170</v>
      </c>
      <c r="D22" s="27" t="s">
        <v>171</v>
      </c>
      <c r="E22" s="27" t="s">
        <v>172</v>
      </c>
      <c r="F22" s="27" t="s">
        <v>173</v>
      </c>
      <c r="G22" s="27" t="s">
        <v>189</v>
      </c>
      <c r="H22" s="28" t="s">
        <v>174</v>
      </c>
      <c r="I22" s="27">
        <v>200610</v>
      </c>
    </row>
    <row r="23" spans="1:9" ht="27">
      <c r="A23" s="27">
        <v>1</v>
      </c>
      <c r="B23" s="27" t="s">
        <v>35</v>
      </c>
      <c r="C23" s="27" t="s">
        <v>78</v>
      </c>
      <c r="D23" s="27" t="s">
        <v>79</v>
      </c>
      <c r="E23" s="27" t="s">
        <v>80</v>
      </c>
      <c r="F23" s="27" t="s">
        <v>81</v>
      </c>
      <c r="G23" s="27" t="s">
        <v>190</v>
      </c>
      <c r="H23" s="28" t="s">
        <v>82</v>
      </c>
      <c r="I23" s="27">
        <v>200801</v>
      </c>
    </row>
    <row r="24" spans="1:9" ht="27">
      <c r="A24" s="27">
        <v>1</v>
      </c>
      <c r="B24" s="27" t="s">
        <v>35</v>
      </c>
      <c r="C24" s="27" t="s">
        <v>116</v>
      </c>
      <c r="D24" s="27" t="s">
        <v>117</v>
      </c>
      <c r="E24" s="27" t="s">
        <v>118</v>
      </c>
      <c r="F24" s="27" t="s">
        <v>119</v>
      </c>
      <c r="G24" s="27" t="s">
        <v>189</v>
      </c>
      <c r="H24" s="28" t="s">
        <v>120</v>
      </c>
      <c r="I24" s="27">
        <v>200801</v>
      </c>
    </row>
    <row r="25" spans="1:9" ht="27">
      <c r="A25" s="27">
        <v>1</v>
      </c>
      <c r="B25" s="27" t="s">
        <v>35</v>
      </c>
      <c r="C25" s="27" t="s">
        <v>126</v>
      </c>
      <c r="D25" s="27" t="s">
        <v>127</v>
      </c>
      <c r="E25" s="27" t="s">
        <v>128</v>
      </c>
      <c r="F25" s="27" t="s">
        <v>129</v>
      </c>
      <c r="G25" s="27" t="s">
        <v>193</v>
      </c>
      <c r="H25" s="28" t="s">
        <v>130</v>
      </c>
      <c r="I25" s="27">
        <v>200810</v>
      </c>
    </row>
    <row r="26" spans="1:9" ht="40.5">
      <c r="A26" s="27">
        <v>1</v>
      </c>
      <c r="B26" s="27" t="s">
        <v>35</v>
      </c>
      <c r="C26" s="27" t="s">
        <v>98</v>
      </c>
      <c r="D26" s="27" t="s">
        <v>99</v>
      </c>
      <c r="E26" s="27" t="s">
        <v>100</v>
      </c>
      <c r="F26" s="27" t="s">
        <v>101</v>
      </c>
      <c r="G26" s="27" t="s">
        <v>190</v>
      </c>
      <c r="H26" s="28" t="s">
        <v>102</v>
      </c>
      <c r="I26" s="27">
        <v>200801</v>
      </c>
    </row>
    <row r="27" spans="1:9" ht="27">
      <c r="A27" s="27">
        <v>1</v>
      </c>
      <c r="B27" s="27" t="s">
        <v>35</v>
      </c>
      <c r="C27" s="27" t="s">
        <v>131</v>
      </c>
      <c r="D27" s="27" t="s">
        <v>132</v>
      </c>
      <c r="E27" s="27" t="s">
        <v>133</v>
      </c>
      <c r="F27" s="27" t="s">
        <v>134</v>
      </c>
      <c r="G27" s="27" t="s">
        <v>186</v>
      </c>
      <c r="H27" s="28" t="s">
        <v>135</v>
      </c>
      <c r="I27" s="27">
        <v>200810</v>
      </c>
    </row>
    <row r="28" spans="1:9" ht="27">
      <c r="A28" s="27">
        <v>1</v>
      </c>
      <c r="B28" s="27" t="s">
        <v>35</v>
      </c>
      <c r="C28" s="27" t="s">
        <v>141</v>
      </c>
      <c r="D28" s="27" t="s">
        <v>142</v>
      </c>
      <c r="E28" s="27" t="s">
        <v>143</v>
      </c>
      <c r="F28" s="27" t="s">
        <v>144</v>
      </c>
      <c r="G28" s="27" t="s">
        <v>187</v>
      </c>
      <c r="H28" s="28" t="s">
        <v>145</v>
      </c>
      <c r="I28" s="27">
        <v>200701</v>
      </c>
    </row>
    <row r="29" spans="1:9" ht="27">
      <c r="A29" s="27">
        <v>1</v>
      </c>
      <c r="B29" s="27" t="s">
        <v>35</v>
      </c>
      <c r="C29" s="27" t="s">
        <v>112</v>
      </c>
      <c r="D29" s="27" t="s">
        <v>113</v>
      </c>
      <c r="E29" s="27" t="s">
        <v>114</v>
      </c>
      <c r="F29" s="27" t="s">
        <v>115</v>
      </c>
      <c r="G29" s="27" t="s">
        <v>187</v>
      </c>
      <c r="H29" s="28" t="s">
        <v>102</v>
      </c>
      <c r="I29" s="27">
        <v>200801</v>
      </c>
    </row>
    <row r="30" spans="1:9" ht="27">
      <c r="A30" s="27">
        <v>1</v>
      </c>
      <c r="B30" s="27" t="s">
        <v>35</v>
      </c>
      <c r="C30" s="27" t="s">
        <v>136</v>
      </c>
      <c r="D30" s="27" t="s">
        <v>137</v>
      </c>
      <c r="E30" s="27" t="s">
        <v>138</v>
      </c>
      <c r="F30" s="27" t="s">
        <v>139</v>
      </c>
      <c r="G30" s="27" t="s">
        <v>189</v>
      </c>
      <c r="H30" s="28" t="s">
        <v>140</v>
      </c>
      <c r="I30" s="27">
        <v>200701</v>
      </c>
    </row>
    <row r="31" spans="1:9" ht="27">
      <c r="A31" s="27">
        <v>1</v>
      </c>
      <c r="B31" s="27" t="s">
        <v>49</v>
      </c>
      <c r="C31" s="27" t="s">
        <v>55</v>
      </c>
      <c r="D31" s="27" t="s">
        <v>194</v>
      </c>
      <c r="E31" s="27" t="s">
        <v>56</v>
      </c>
      <c r="F31" s="27" t="s">
        <v>57</v>
      </c>
      <c r="G31" s="27" t="s">
        <v>190</v>
      </c>
      <c r="H31" s="28" t="s">
        <v>58</v>
      </c>
      <c r="I31" s="27">
        <v>200905</v>
      </c>
    </row>
    <row r="32" spans="1:9" ht="27">
      <c r="A32" s="27">
        <v>1</v>
      </c>
      <c r="B32" s="27" t="s">
        <v>35</v>
      </c>
      <c r="C32" s="27" t="s">
        <v>36</v>
      </c>
      <c r="D32" s="27" t="s">
        <v>37</v>
      </c>
      <c r="E32" s="27" t="s">
        <v>38</v>
      </c>
      <c r="F32" s="27" t="s">
        <v>39</v>
      </c>
      <c r="G32" s="27" t="s">
        <v>188</v>
      </c>
      <c r="H32" s="28" t="s">
        <v>40</v>
      </c>
      <c r="I32" s="27">
        <v>200905</v>
      </c>
    </row>
  </sheetData>
  <sortState ref="A2:M33">
    <sortCondition ref="C2:C33"/>
    <sortCondition ref="I2:I33"/>
    <sortCondition ref="G2:G33"/>
  </sortState>
  <pageMargins left="0.2" right="0.2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A4" sqref="A4"/>
    </sheetView>
  </sheetViews>
  <sheetFormatPr defaultRowHeight="11.25"/>
  <cols>
    <col min="1" max="1" width="20.140625" customWidth="1"/>
    <col min="2" max="2" width="48.85546875" customWidth="1"/>
  </cols>
  <sheetData>
    <row r="2" spans="1:3" ht="18">
      <c r="A2" s="33" t="s">
        <v>19</v>
      </c>
      <c r="B2" s="34"/>
      <c r="C2" s="19"/>
    </row>
    <row r="3" spans="1:3">
      <c r="A3" s="15"/>
    </row>
    <row r="4" spans="1:3" ht="99">
      <c r="A4" s="16" t="s">
        <v>15</v>
      </c>
      <c r="B4" s="24" t="s">
        <v>22</v>
      </c>
      <c r="C4" s="19"/>
    </row>
    <row r="5" spans="1:3" ht="16.5">
      <c r="A5" s="13"/>
      <c r="B5" s="25"/>
    </row>
    <row r="6" spans="1:3" ht="16.5">
      <c r="A6" s="17" t="s">
        <v>16</v>
      </c>
      <c r="B6" s="21" t="s">
        <v>23</v>
      </c>
      <c r="C6" s="19"/>
    </row>
    <row r="7" spans="1:3" ht="16.5">
      <c r="A7" s="2" t="s">
        <v>14</v>
      </c>
      <c r="B7" s="18"/>
    </row>
    <row r="8" spans="1:3" ht="132">
      <c r="A8" s="23" t="s">
        <v>20</v>
      </c>
      <c r="B8" s="21" t="s">
        <v>24</v>
      </c>
      <c r="C8" s="19"/>
    </row>
    <row r="9" spans="1:3" ht="16.5">
      <c r="A9" s="2" t="s">
        <v>14</v>
      </c>
      <c r="B9" s="18"/>
    </row>
    <row r="10" spans="1:3" ht="16.5">
      <c r="A10" s="22" t="s">
        <v>17</v>
      </c>
      <c r="B10" s="21" t="s">
        <v>25</v>
      </c>
      <c r="C10" s="19"/>
    </row>
    <row r="11" spans="1:3" ht="16.5">
      <c r="A11" s="2" t="s">
        <v>14</v>
      </c>
      <c r="B11" s="14"/>
    </row>
    <row r="12" spans="1:3" ht="16.5">
      <c r="A12" s="22" t="s">
        <v>18</v>
      </c>
      <c r="B12" s="21" t="s">
        <v>26</v>
      </c>
      <c r="C12" s="19"/>
    </row>
    <row r="13" spans="1:3" ht="12.75">
      <c r="A13" s="1" t="s">
        <v>14</v>
      </c>
      <c r="B13" s="20"/>
    </row>
  </sheetData>
  <mergeCells count="1">
    <mergeCell ref="A2:B2"/>
  </mergeCells>
  <pageMargins left="0.7" right="0.7" top="0.75" bottom="0.75" header="0.3" footer="0.3"/>
  <pageSetup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"/>
  <sheetViews>
    <sheetView workbookViewId="0"/>
  </sheetViews>
  <sheetFormatPr defaultRowHeight="11.25"/>
  <cols>
    <col min="1" max="1" width="12" bestFit="1" customWidth="1"/>
    <col min="2" max="2" width="7" bestFit="1" customWidth="1"/>
    <col min="3" max="3" width="5.5703125" bestFit="1" customWidth="1"/>
    <col min="4" max="4" width="7.42578125" bestFit="1" customWidth="1"/>
    <col min="5" max="5" width="6.5703125" bestFit="1" customWidth="1"/>
    <col min="6" max="6" width="8.140625" bestFit="1" customWidth="1"/>
    <col min="7" max="7" width="8.5703125" bestFit="1" customWidth="1"/>
    <col min="8" max="8" width="9.5703125" bestFit="1" customWidth="1"/>
    <col min="9" max="9" width="15.42578125" bestFit="1" customWidth="1"/>
    <col min="10" max="11" width="23.85546875" customWidth="1"/>
  </cols>
  <sheetData>
    <row r="1" spans="1:11" ht="13.5">
      <c r="A1" s="12" t="s">
        <v>0</v>
      </c>
      <c r="B1" s="3">
        <v>0.33329999999999999</v>
      </c>
      <c r="C1" s="4">
        <v>1000</v>
      </c>
      <c r="D1" s="5">
        <v>1000</v>
      </c>
      <c r="E1" s="6">
        <v>1000</v>
      </c>
      <c r="F1" s="7">
        <v>1000</v>
      </c>
      <c r="G1" s="8" t="s">
        <v>2</v>
      </c>
      <c r="H1" s="8" t="s">
        <v>1</v>
      </c>
      <c r="I1" s="11" t="s">
        <v>3</v>
      </c>
      <c r="J1" s="9">
        <v>40183</v>
      </c>
      <c r="K1" s="10">
        <v>40183</v>
      </c>
    </row>
    <row r="2" spans="1:11">
      <c r="A2" t="s">
        <v>4</v>
      </c>
      <c r="B2" t="s">
        <v>13</v>
      </c>
      <c r="C2" t="s">
        <v>5</v>
      </c>
      <c r="D2" t="s">
        <v>8</v>
      </c>
      <c r="E2" t="s">
        <v>6</v>
      </c>
      <c r="F2" t="s">
        <v>7</v>
      </c>
      <c r="G2" t="s">
        <v>9</v>
      </c>
      <c r="H2" t="s">
        <v>10</v>
      </c>
      <c r="I2" t="s">
        <v>11</v>
      </c>
      <c r="J2" t="s">
        <v>12</v>
      </c>
      <c r="K2" t="s">
        <v>21</v>
      </c>
    </row>
  </sheetData>
  <hyperlinks>
    <hyperlink ref="I1" r:id="rId1"/>
  </hyperlinks>
  <pageMargins left="0.7" right="0.7" top="0.75" bottom="0.75" header="0.3" footer="0.3"/>
  <pageSetup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Sheet3</vt:lpstr>
      <vt:lpstr>NCBC Number Pivot</vt:lpstr>
      <vt:lpstr>Data</vt:lpstr>
      <vt:lpstr>Criteria</vt:lpstr>
      <vt:lpstr>Formats</vt:lpstr>
      <vt:lpstr>Data!Print_Area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lysterpe</cp:lastModifiedBy>
  <cp:lastPrinted>2011-03-27T19:22:06Z</cp:lastPrinted>
  <dcterms:created xsi:type="dcterms:W3CDTF">2010-09-15T21:00:00Z</dcterms:created>
  <dcterms:modified xsi:type="dcterms:W3CDTF">2011-03-27T20:30:01Z</dcterms:modified>
</cp:coreProperties>
</file>